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5295" tabRatio="719" firstSheet="1" activeTab="3"/>
  </bookViews>
  <sheets>
    <sheet name="FORMULARIO" sheetId="1" r:id="rId1"/>
    <sheet name="ANEXO 01" sheetId="2" r:id="rId2"/>
    <sheet name="ANEXO 02" sheetId="3" r:id="rId3"/>
    <sheet name="ANEXO 03." sheetId="4" r:id="rId4"/>
    <sheet name="ANEXO 04." sheetId="5" r:id="rId5"/>
    <sheet name="ANEXO 05." sheetId="6" r:id="rId6"/>
    <sheet name="ANEXO 06." sheetId="7" r:id="rId7"/>
    <sheet name="ANEXO 07." sheetId="8" r:id="rId8"/>
    <sheet name="ANEXO 08." sheetId="9" r:id="rId9"/>
    <sheet name="ANEXO 09." sheetId="10" r:id="rId10"/>
    <sheet name="ANEXO 10" sheetId="11" r:id="rId11"/>
    <sheet name="ANEXO 11" sheetId="12" r:id="rId12"/>
    <sheet name="ANEXO 12" sheetId="13" r:id="rId13"/>
    <sheet name="ANEXO 13" sheetId="14" r:id="rId14"/>
    <sheet name="ANEXO 14" sheetId="15" r:id="rId15"/>
  </sheets>
  <definedNames>
    <definedName name="_xlnm.Print_Area" localSheetId="1">'ANEXO 01'!$A$1:$M$49</definedName>
    <definedName name="_xlnm.Print_Area" localSheetId="2">'ANEXO 02'!$A$1:$S$41</definedName>
    <definedName name="_xlnm.Print_Area" localSheetId="3">'ANEXO 03.'!$A$1:$L$81</definedName>
    <definedName name="_xlnm.Print_Area" localSheetId="4">'ANEXO 04.'!$A$1:$F$46</definedName>
    <definedName name="_xlnm.Print_Area" localSheetId="6">'ANEXO 06.'!$A$1:$Q$31</definedName>
    <definedName name="_xlnm.Print_Area" localSheetId="7">'ANEXO 07.'!$A$1:$Q$46</definedName>
    <definedName name="_xlnm.Print_Area" localSheetId="8">'ANEXO 08.'!$A$1:$F$42</definedName>
    <definedName name="_xlnm.Print_Area" localSheetId="9">'ANEXO 09.'!$A$1:$I$42</definedName>
    <definedName name="_xlnm.Print_Area" localSheetId="10">'ANEXO 10'!$A$1:$G$48</definedName>
    <definedName name="_xlnm.Print_Area" localSheetId="12">'ANEXO 12'!$A$1:$P$33</definedName>
    <definedName name="_xlnm.Print_Area" localSheetId="13">'ANEXO 13'!$A$1:$H$32</definedName>
    <definedName name="_xlnm.Print_Area" localSheetId="0">'FORMULARIO'!$A$1:$K$79</definedName>
    <definedName name="_xlnm.Print_Titles" localSheetId="1">'ANEXO 01'!$1:$7</definedName>
    <definedName name="_xlnm.Print_Titles" localSheetId="2">'ANEXO 02'!$1:$7</definedName>
    <definedName name="_xlnm.Print_Titles" localSheetId="7">'ANEXO 07.'!$1:$12</definedName>
  </definedNames>
  <calcPr fullCalcOnLoad="1"/>
</workbook>
</file>

<file path=xl/sharedStrings.xml><?xml version="1.0" encoding="utf-8"?>
<sst xmlns="http://schemas.openxmlformats.org/spreadsheetml/2006/main" count="863" uniqueCount="467">
  <si>
    <t>INSTITUCION EDUCATIVA</t>
  </si>
  <si>
    <t>NIVEL Y/O MODALIDAD</t>
  </si>
  <si>
    <t>DIRECTOR(A)</t>
  </si>
  <si>
    <t>PLAZAS ORGANICAS</t>
  </si>
  <si>
    <t>N° DE PLAZAS OCUPADAS POR TITULARES</t>
  </si>
  <si>
    <t>N° DE PLAZAS VACANTES PRESUPUESTADAS</t>
  </si>
  <si>
    <t>TOTAL HORAS</t>
  </si>
  <si>
    <t>FIRMA DEL DIRECTOR(A) DE LA I.E.</t>
  </si>
  <si>
    <t>ANEXO 02</t>
  </si>
  <si>
    <t>GRADOS</t>
  </si>
  <si>
    <t>Número de Secciones</t>
  </si>
  <si>
    <t>Carga Sección</t>
  </si>
  <si>
    <t>1ro.</t>
  </si>
  <si>
    <t>2do.</t>
  </si>
  <si>
    <t>4to.</t>
  </si>
  <si>
    <t>5to.</t>
  </si>
  <si>
    <t>TOTAL</t>
  </si>
  <si>
    <t>HORAS</t>
  </si>
  <si>
    <t>B</t>
  </si>
  <si>
    <t>1°</t>
  </si>
  <si>
    <t>2°</t>
  </si>
  <si>
    <t>3°</t>
  </si>
  <si>
    <t>4°</t>
  </si>
  <si>
    <t>5°</t>
  </si>
  <si>
    <t>ANEXO 03</t>
  </si>
  <si>
    <t>ANEXO 04</t>
  </si>
  <si>
    <t>N°</t>
  </si>
  <si>
    <t>CARGOS</t>
  </si>
  <si>
    <t>JORNADA LABORAL</t>
  </si>
  <si>
    <t>TOTAL DE HORAS</t>
  </si>
  <si>
    <t>Director</t>
  </si>
  <si>
    <t>ANEXO 05</t>
  </si>
  <si>
    <t>CUADRO DE HORAS POR AREAS Y NÚMERO DE SECCIONES</t>
  </si>
  <si>
    <t>N" DE SECCIONES</t>
  </si>
  <si>
    <t>MATEMÁTICA</t>
  </si>
  <si>
    <t>EDUCACIÓN RELIGIOSA</t>
  </si>
  <si>
    <t>EDUCACIÓN PARA EL TRABAJO</t>
  </si>
  <si>
    <t>* Personal Directivo,</t>
  </si>
  <si>
    <t>* Personal Jerárquico y</t>
  </si>
  <si>
    <t>* Personal Docente</t>
  </si>
  <si>
    <t>CONDICION</t>
  </si>
  <si>
    <t>OBSERVACIONES</t>
  </si>
  <si>
    <t>APELLIDOS Y NOMBRES</t>
  </si>
  <si>
    <t>ANEXO 10</t>
  </si>
  <si>
    <t>CODIGO DE PLAZA</t>
  </si>
  <si>
    <t>DISTRITO</t>
  </si>
  <si>
    <t>UNIDAD DE COSTEO</t>
  </si>
  <si>
    <t>Nº</t>
  </si>
  <si>
    <t xml:space="preserve">PLAZAS ORGANICAS  </t>
  </si>
  <si>
    <t>SUB TOTAL (A)</t>
  </si>
  <si>
    <t>FECHA:</t>
  </si>
  <si>
    <t>NIVEL/MODALIDAD</t>
  </si>
  <si>
    <t>COMUNICACIÓN</t>
  </si>
  <si>
    <t>ESPECIALIDAD</t>
  </si>
  <si>
    <t>NIVEL Y MODALIDAD</t>
  </si>
  <si>
    <t>VºBºDIRECTOR (A) DE LA INSTITUCION  EDUCATIVA</t>
  </si>
  <si>
    <r>
      <t xml:space="preserve"> </t>
    </r>
    <r>
      <rPr>
        <b/>
        <i/>
        <sz val="10"/>
        <rFont val="Arial"/>
        <family val="2"/>
      </rPr>
      <t>FECHA:</t>
    </r>
  </si>
  <si>
    <t>TOTAL GENERAL</t>
  </si>
  <si>
    <t>NIVEL EDUCATIVO</t>
  </si>
  <si>
    <t>NIVEL EDUCATIVO/MODALIDAD (a)</t>
  </si>
  <si>
    <t>INSTITUCION EDUCATIVA (b)</t>
  </si>
  <si>
    <t>APELLIDOS Y NOMBRES (d)</t>
  </si>
  <si>
    <t>CODIGO DE PLAZA ( c )</t>
  </si>
  <si>
    <t>LEYENDA:</t>
  </si>
  <si>
    <t>a) Señalar el nivel / modalidad de la I.E.</t>
  </si>
  <si>
    <t>b) Señalar el número y nombre de la I.E.</t>
  </si>
  <si>
    <t>c) Indicar el Codigo de Plaza registrado en el SIRA</t>
  </si>
  <si>
    <t>d) Indicar:</t>
  </si>
  <si>
    <t xml:space="preserve"> Código Modular</t>
  </si>
  <si>
    <t xml:space="preserve"> Cargo</t>
  </si>
  <si>
    <t>En el Siguiente orden:</t>
  </si>
  <si>
    <t>* Número de Titulo y Especialidad</t>
  </si>
  <si>
    <t>INSITUCIÓN EDUCATIVA</t>
  </si>
  <si>
    <t>CARGO</t>
  </si>
  <si>
    <t>TIEMPO DE SERVICIOS</t>
  </si>
  <si>
    <t>NIVEL Y/O MODADALIDAD</t>
  </si>
  <si>
    <t>APELLIDOS Y NOMBRES/ MOTIVO DE VACANCIA</t>
  </si>
  <si>
    <t xml:space="preserve"> Apellidos y Nombres</t>
  </si>
  <si>
    <t>ANEXO 07</t>
  </si>
  <si>
    <t xml:space="preserve">FIRMA DEL DIRECTOR DE LA I. E. </t>
  </si>
  <si>
    <t>TOTAL HORAS DE AREAS POR NÚMERO DE SECCIONES</t>
  </si>
  <si>
    <t xml:space="preserve"> </t>
  </si>
  <si>
    <t>MINISTERIO DE EDUCACIÓN</t>
  </si>
  <si>
    <t>UGEL .07 SAN BORJA</t>
  </si>
  <si>
    <t>UGEL.07 SAN BORJA</t>
  </si>
  <si>
    <t>INSTITUCIÓN EDUCATIVA</t>
  </si>
  <si>
    <t>CÓDIGO MODULAR</t>
  </si>
  <si>
    <t>DIRECCIÓN</t>
  </si>
  <si>
    <t>TELÉFONO</t>
  </si>
  <si>
    <t>TURNO</t>
  </si>
  <si>
    <t xml:space="preserve">GRADO DE ESTUDIOS </t>
  </si>
  <si>
    <t>Nº DE AULAS</t>
  </si>
  <si>
    <t>Matricula</t>
  </si>
  <si>
    <t>Secciones</t>
  </si>
  <si>
    <t>Docentes de Aula</t>
  </si>
  <si>
    <t>PRIMER</t>
  </si>
  <si>
    <t>SEGUNDO</t>
  </si>
  <si>
    <t>TERCER</t>
  </si>
  <si>
    <t>CUARTO</t>
  </si>
  <si>
    <t>QUINTO</t>
  </si>
  <si>
    <t>PLAZAS DOCENTES</t>
  </si>
  <si>
    <t>PLAZAS ADMINISTRATIVAS</t>
  </si>
  <si>
    <t>NATURALEZA DE LA PLAZA</t>
  </si>
  <si>
    <t>CONTRATO</t>
  </si>
  <si>
    <t>PERMAN.</t>
  </si>
  <si>
    <t>Organ.</t>
  </si>
  <si>
    <t>Event.</t>
  </si>
  <si>
    <t>Secretaria</t>
  </si>
  <si>
    <t>Subdirector</t>
  </si>
  <si>
    <t>Oficinista</t>
  </si>
  <si>
    <t>Docente</t>
  </si>
  <si>
    <t>Aux. Lab.</t>
  </si>
  <si>
    <t>Aux.Bib.</t>
  </si>
  <si>
    <t>Trab.Serv.II</t>
  </si>
  <si>
    <t>Otros</t>
  </si>
  <si>
    <t>AMBIENTES</t>
  </si>
  <si>
    <t>ESTADO</t>
  </si>
  <si>
    <t>PERSONAL EXCEDENTE</t>
  </si>
  <si>
    <t>R</t>
  </si>
  <si>
    <t>M</t>
  </si>
  <si>
    <t>Naturaleza de la Plaza</t>
  </si>
  <si>
    <t>AULAS</t>
  </si>
  <si>
    <t>Nomb.</t>
  </si>
  <si>
    <t>Vacante</t>
  </si>
  <si>
    <t>LABORATORIOS</t>
  </si>
  <si>
    <t>SALA DE PROFESORES</t>
  </si>
  <si>
    <t>Sub-Director(a)</t>
  </si>
  <si>
    <t>OFICINA ADMINISTRATIVA</t>
  </si>
  <si>
    <t>AUDITORIOS</t>
  </si>
  <si>
    <t>Doc.E.Física</t>
  </si>
  <si>
    <t>CAMPO DEPORTIVO</t>
  </si>
  <si>
    <t>BIBLIOTECA</t>
  </si>
  <si>
    <t>SALA DE COMPUTO</t>
  </si>
  <si>
    <t>SERVICIOS HIGIENICOS</t>
  </si>
  <si>
    <t>PATIO</t>
  </si>
  <si>
    <t>COMPUTADORAS</t>
  </si>
  <si>
    <t>TALLERES</t>
  </si>
  <si>
    <t>PROFESIONAL DE LA SALUD</t>
  </si>
  <si>
    <t>ENF</t>
  </si>
  <si>
    <t>PSIC</t>
  </si>
  <si>
    <t>TEC.M</t>
  </si>
  <si>
    <t>ASIS.SO</t>
  </si>
  <si>
    <t>OTROS</t>
  </si>
  <si>
    <t>TITULAR</t>
  </si>
  <si>
    <t>VACANTE</t>
  </si>
  <si>
    <t>Jerarquico</t>
  </si>
  <si>
    <t>NIVEL EDUCATIVO/ MODALIDAD (a)</t>
  </si>
  <si>
    <t>RD UGEL</t>
  </si>
  <si>
    <t>HORAS CUBIERTAS POR PERSONAL JERARQUICO</t>
  </si>
  <si>
    <t>SUB TOTAL (B)</t>
  </si>
  <si>
    <t xml:space="preserve"> N° DE DOCENTES</t>
  </si>
  <si>
    <t xml:space="preserve">TOTAL DE HORAS APROBADAS (A+B)                                        </t>
  </si>
  <si>
    <t xml:space="preserve">I.E.  </t>
  </si>
  <si>
    <t xml:space="preserve">NIVEL Y/O MODALIDAD                   </t>
  </si>
  <si>
    <t xml:space="preserve">FECHA : </t>
  </si>
  <si>
    <t xml:space="preserve">SUB-DIRECTOR </t>
  </si>
  <si>
    <r>
      <t xml:space="preserve">TOTAL DE HORAS             </t>
    </r>
    <r>
      <rPr>
        <b/>
        <sz val="10"/>
        <rFont val="Times New Roman"/>
        <family val="1"/>
      </rPr>
      <t>VACANTES PARA CONTRATO</t>
    </r>
  </si>
  <si>
    <t>AREAS CURRICULARES</t>
  </si>
  <si>
    <t>EMAIL.</t>
  </si>
  <si>
    <t>Tec. Adm</t>
  </si>
  <si>
    <t>Aux. Publ.</t>
  </si>
  <si>
    <t>Prof. Aula Innovación.</t>
  </si>
  <si>
    <t>Trab.Serv.Guardian</t>
  </si>
  <si>
    <t>PERSONAL DOCENTE</t>
  </si>
  <si>
    <t>DIR</t>
  </si>
  <si>
    <t>SUB</t>
  </si>
  <si>
    <t>DOCENTE</t>
  </si>
  <si>
    <t>AUX</t>
  </si>
  <si>
    <t>40 H</t>
  </si>
  <si>
    <t>30 H</t>
  </si>
  <si>
    <t>24 H</t>
  </si>
  <si>
    <t>AIP</t>
  </si>
  <si>
    <t>DÉFICIT</t>
  </si>
  <si>
    <t>PERSONAL ADMINISTRATIVO</t>
  </si>
  <si>
    <t>ESP</t>
  </si>
  <si>
    <t>TEC</t>
  </si>
  <si>
    <t>SEC</t>
  </si>
  <si>
    <t>OFI</t>
  </si>
  <si>
    <t>ADM</t>
  </si>
  <si>
    <t>LAB</t>
  </si>
  <si>
    <t>BIB</t>
  </si>
  <si>
    <t>INGLES</t>
  </si>
  <si>
    <t>ARTE</t>
  </si>
  <si>
    <t xml:space="preserve">HISTORIA GEOGRAFIA Y ECONOMIA </t>
  </si>
  <si>
    <t>FORMACIÓN CIUDADANA Y CIVICA</t>
  </si>
  <si>
    <t>PERSONA Y FAMILIA Y RELACIONES HUMANAS</t>
  </si>
  <si>
    <t>EDUCACION FISICA</t>
  </si>
  <si>
    <t>CIENCIA TECNOLOGIA Y AMBIENTE</t>
  </si>
  <si>
    <t>EDUCACION PARA EL TRABAJO</t>
  </si>
  <si>
    <t>HISTORIA GEOGRAFIA Y ECONOMIA</t>
  </si>
  <si>
    <t>FORMACION CIUDADANA Y CIVICA</t>
  </si>
  <si>
    <t>ANEXO 08</t>
  </si>
  <si>
    <t>Unidad Costeo</t>
  </si>
  <si>
    <t>:</t>
  </si>
  <si>
    <t>AREA CURRICULAR</t>
  </si>
  <si>
    <t xml:space="preserve">NIVEL  MAGISTERIAL </t>
  </si>
  <si>
    <t>MODALIDAD</t>
  </si>
  <si>
    <t>TITULO PEDAGOGICO</t>
  </si>
  <si>
    <t>TIEMPO DE SERVICIO OFICIAL</t>
  </si>
  <si>
    <t xml:space="preserve">CODIGO DE PLAZA. </t>
  </si>
  <si>
    <t>Fecha:</t>
  </si>
  <si>
    <t>NOTA: Se elaborará la ficha por cada trabajador excedente</t>
  </si>
  <si>
    <t>Grados</t>
  </si>
  <si>
    <t>Total</t>
  </si>
  <si>
    <t>Variables</t>
  </si>
  <si>
    <t>Número de Alumnos</t>
  </si>
  <si>
    <t>Total Alumnos</t>
  </si>
  <si>
    <t>Total Secciones</t>
  </si>
  <si>
    <t>Número de Horas de Clase</t>
  </si>
  <si>
    <t>Total de Horas de Clase</t>
  </si>
  <si>
    <t>Carga Docente</t>
  </si>
  <si>
    <t>CARGOS PRESUPUESTADOS EN LA INSTITUCION EDUCATIVA / CENTRO</t>
  </si>
  <si>
    <t>Cargo</t>
  </si>
  <si>
    <t>Código de Plaza</t>
  </si>
  <si>
    <t>Jornada Laboral</t>
  </si>
  <si>
    <t>Horas de Dictado</t>
  </si>
  <si>
    <t>Nº  Plazas</t>
  </si>
  <si>
    <t>DISPONIBILIDAD PRESUPUESTAL PARA CONTRATOS EVENTUALES</t>
  </si>
  <si>
    <t>Regimen de</t>
  </si>
  <si>
    <t>Código Eventual</t>
  </si>
  <si>
    <t>Contrato</t>
  </si>
  <si>
    <t>Area Curricular</t>
  </si>
  <si>
    <t>1º</t>
  </si>
  <si>
    <t>2º</t>
  </si>
  <si>
    <t>3º</t>
  </si>
  <si>
    <t>4º</t>
  </si>
  <si>
    <t>5º</t>
  </si>
  <si>
    <t>Total Parciales</t>
  </si>
  <si>
    <t>Horas Asig.</t>
  </si>
  <si>
    <t>Nº Secc.</t>
  </si>
  <si>
    <t>Total Horas</t>
  </si>
  <si>
    <t>N' Secc.</t>
  </si>
  <si>
    <t>Matemática</t>
  </si>
  <si>
    <t>Comunicación</t>
  </si>
  <si>
    <t>Arte</t>
  </si>
  <si>
    <t>Persona, Familia y Relaciones Humanas</t>
  </si>
  <si>
    <t>Caso Hipotetico según lo establecido en PCI</t>
  </si>
  <si>
    <t>Inglés</t>
  </si>
  <si>
    <t>Horas</t>
  </si>
  <si>
    <t>Institución Educativa :</t>
  </si>
  <si>
    <t>INSTITUCION EDUCATIVA:</t>
  </si>
  <si>
    <t>NIVEL /PROGRAMA :</t>
  </si>
  <si>
    <t>Grado de Estudios (Horas)</t>
  </si>
  <si>
    <t>Jornada</t>
  </si>
  <si>
    <t>Pedagógica</t>
  </si>
  <si>
    <t>Código Plaza:</t>
  </si>
  <si>
    <t>│</t>
  </si>
  <si>
    <t>*</t>
  </si>
  <si>
    <t>Titular:</t>
  </si>
  <si>
    <t>Orden de prelación</t>
  </si>
  <si>
    <t>Cod. Modular:</t>
  </si>
  <si>
    <t>* Directivos</t>
  </si>
  <si>
    <t>Espec. Titulo:</t>
  </si>
  <si>
    <t>* Jerárquicos</t>
  </si>
  <si>
    <t>* Docentes</t>
  </si>
  <si>
    <t>Tiempo Servicios:</t>
  </si>
  <si>
    <t>↓</t>
  </si>
  <si>
    <t>Observaciones:</t>
  </si>
  <si>
    <t>Sub Orden</t>
  </si>
  <si>
    <t>* Nivel Magistral</t>
  </si>
  <si>
    <t>* Tiempo Servicios</t>
  </si>
  <si>
    <t>* Tiempo servicios en la I.E.</t>
  </si>
  <si>
    <t>Para Plazas Docentes</t>
  </si>
  <si>
    <t>* Titulares</t>
  </si>
  <si>
    <t>* Contratados en plaza org.</t>
  </si>
  <si>
    <t>* Contratados en horas mixt.</t>
  </si>
  <si>
    <t>Espec. Titulo: Biología y Química</t>
  </si>
  <si>
    <t>Titular: VACANTE</t>
  </si>
  <si>
    <t>NIVEL / CICLO</t>
  </si>
  <si>
    <t>* Horas de Clase de Personal Directivo…………………………</t>
  </si>
  <si>
    <t>* Horas de Clase de Personal Jerárquico………………………..</t>
  </si>
  <si>
    <t>* Horas de Clase de Personal Docente…………………………..</t>
  </si>
  <si>
    <t>Resumen de Horas de Clase por Area - EBR</t>
  </si>
  <si>
    <t xml:space="preserve">Comunicación……………………………………………….  </t>
  </si>
  <si>
    <t>horas</t>
  </si>
  <si>
    <t>Inglés………………………………………………………….</t>
  </si>
  <si>
    <t>Matemática……………………………………………………</t>
  </si>
  <si>
    <t>Arte…………………………………………………………….</t>
  </si>
  <si>
    <t>Historia, Geografia y Economia…………………………….</t>
  </si>
  <si>
    <t>Formación, Ciudadana y Cívica…………………………….</t>
  </si>
  <si>
    <t>Persona, Familia y RRHH………………………………….</t>
  </si>
  <si>
    <t>Educación Física……………………………………………</t>
  </si>
  <si>
    <t>Ciencia, Tecnología y Ambiente…………………………..</t>
  </si>
  <si>
    <t>Educación para el Trabajo………………………………….</t>
  </si>
  <si>
    <t>Tutoría …………………………………………………………</t>
  </si>
  <si>
    <t>ANEXO 11</t>
  </si>
  <si>
    <t>ANEXO 12</t>
  </si>
  <si>
    <t>ANEXO 13</t>
  </si>
  <si>
    <t>EDUCACIÓN BÁSICA REGULAR</t>
  </si>
  <si>
    <t>ANEXO 01</t>
  </si>
  <si>
    <t>COMISIÓN TÉCNICA DE RACIONALIZACION II.EE.</t>
  </si>
  <si>
    <t xml:space="preserve">INSTITUCION EDUCATIVA </t>
  </si>
  <si>
    <t>3ro.</t>
  </si>
  <si>
    <t xml:space="preserve">Matricula </t>
  </si>
  <si>
    <t>PAP 2014</t>
  </si>
  <si>
    <t>Matrícula</t>
  </si>
  <si>
    <t>Ley</t>
  </si>
  <si>
    <t>Esc. Magistral:</t>
  </si>
  <si>
    <t xml:space="preserve">Titular: </t>
  </si>
  <si>
    <t>Identificación del Cargo</t>
  </si>
  <si>
    <t>Área Curricular</t>
  </si>
  <si>
    <t>INGLÉS</t>
  </si>
  <si>
    <t>CIENCIA, TECNOLOGIA Y AMBIENTE</t>
  </si>
  <si>
    <t>NIVEL EDUCATIVO :</t>
  </si>
  <si>
    <t>PERSONAL DESTACADO A LA INSTITUCION EDUCATIVA</t>
  </si>
  <si>
    <t>CODIGO DE</t>
  </si>
  <si>
    <t>TIEMPO</t>
  </si>
  <si>
    <t>DOCUMENTO</t>
  </si>
  <si>
    <t>FECHA CULMINA</t>
  </si>
  <si>
    <t>ORD</t>
  </si>
  <si>
    <t>PLAZA</t>
  </si>
  <si>
    <t>DESDE</t>
  </si>
  <si>
    <t>HASTA</t>
  </si>
  <si>
    <t>RD/OF/MEMO</t>
  </si>
  <si>
    <t>DESTAQUE</t>
  </si>
  <si>
    <t>PERSONAL DESTACADO DE LA INSTITUCION  EDUCATIVA</t>
  </si>
  <si>
    <t>PERSONAL QUE APARECE EN PLANILLA Y NO LABORA EN LA INSTITUCION EDUCATIVA</t>
  </si>
  <si>
    <t xml:space="preserve">CONDIC. </t>
  </si>
  <si>
    <t>LUGAR DONDE</t>
  </si>
  <si>
    <t>MOTIVO DE INASISTENCIA</t>
  </si>
  <si>
    <t>LABORAL</t>
  </si>
  <si>
    <t>LABORA</t>
  </si>
  <si>
    <t>INASISTENCIA</t>
  </si>
  <si>
    <t>PERSONAL EXCEDENTE QUE PERMANECE EN LA INSTITUCION EDUCATIVA</t>
  </si>
  <si>
    <t>LUGAR DONDE RESIDE</t>
  </si>
  <si>
    <t>LUGAR</t>
  </si>
  <si>
    <t>INFORMO EXCEDENCIA</t>
  </si>
  <si>
    <t>DONDE LABORA</t>
  </si>
  <si>
    <t>Psicologo</t>
  </si>
  <si>
    <t>MEDICO</t>
  </si>
  <si>
    <t>TERAP</t>
  </si>
  <si>
    <t>AUX  EDUC</t>
  </si>
  <si>
    <t>PSICOLOGO</t>
  </si>
  <si>
    <t>PERSONAL</t>
  </si>
  <si>
    <t>SERVICIO</t>
  </si>
  <si>
    <t>ANEXO 09</t>
  </si>
  <si>
    <t>ANEXO 06</t>
  </si>
  <si>
    <t>PRESUPUESTO ANALÍTICO DE PERSONAL 2016</t>
  </si>
  <si>
    <t>PAP  2015</t>
  </si>
  <si>
    <t>PAP 2016</t>
  </si>
  <si>
    <t>REQUERIMIENTO DE PLAZA (DEBERA SER SUSTENTADO POR EL CORA-IE)</t>
  </si>
  <si>
    <t>Cuadro de Distribución de Horas de Clase 2016</t>
  </si>
  <si>
    <t>FIRMA DEL RESPONSABLE DE AGEBRE</t>
  </si>
  <si>
    <t>FIRMA DEL RESPONSABLE DE RR.HH</t>
  </si>
  <si>
    <t>CUADRO DE DISTRIBUCION DE HORAS DE CLASE 2016</t>
  </si>
  <si>
    <t>FIRMA DEL ESPECIALISTA AGEBRE</t>
  </si>
  <si>
    <t>DISTRIBUCION DE ALUMNOS Y SECCIONES 2015 -2016</t>
  </si>
  <si>
    <t>TOTAL DE HORAS DE CLASES PRESUPUESTADAS</t>
  </si>
  <si>
    <t>Firma de Planeamiento y Presupuesto - APP</t>
  </si>
  <si>
    <t>FICHA DE EXCEDENCIA 2016</t>
  </si>
  <si>
    <t>Prof. Rep. CORA-IE</t>
  </si>
  <si>
    <t>Pers. Adm. Rep. CORA-IE</t>
  </si>
  <si>
    <t>Director (a)</t>
  </si>
  <si>
    <t>INFRAESTRUCTURA</t>
  </si>
  <si>
    <t>Unidad de Gestión Educativa Local N° 07 - San Borja</t>
  </si>
  <si>
    <t>CUADRO DE PLAZAS  DE DOCENTES CON PROCESOS ADMINISTRATIVOS Y/O ABANDONO DE CARGO</t>
  </si>
  <si>
    <t>FIRMA DIRECTOR (A)</t>
  </si>
  <si>
    <t>FIRMA DE LOS INTEGRANTES DEL CORA- I.E</t>
  </si>
  <si>
    <t>ANEXO 14</t>
  </si>
  <si>
    <t>CUADRO DE PLAZAS  EXCEDENTES   2016</t>
  </si>
  <si>
    <t>FIRMA DE LOS REPRESENTANTES DEL CORA-I.E</t>
  </si>
  <si>
    <t>SUB DIRECTOR(A)</t>
  </si>
  <si>
    <t xml:space="preserve">TIPO DE GESTION </t>
  </si>
  <si>
    <t>Area a cargo</t>
  </si>
  <si>
    <t>APELLIDOS Y NOMBRES / VACANTE</t>
  </si>
  <si>
    <t>JOR.LAB.</t>
  </si>
  <si>
    <t xml:space="preserve">ESCALA </t>
  </si>
  <si>
    <t>TITULO Y ESPECIALIDAD</t>
  </si>
  <si>
    <t>DNI</t>
  </si>
  <si>
    <t>SECCION Y/O ESPECIALIDAD A CARGO</t>
  </si>
  <si>
    <t>CON.LAB</t>
  </si>
  <si>
    <t>N° DE RESOLUCION</t>
  </si>
  <si>
    <t>MOTIVO DE LA VACANTE</t>
  </si>
  <si>
    <t>INDICAR EN EL RUBRO DE OBSERVACIONES EL GRADO Y SECCIÓN A CARGO, ESPECIFICAR SI ES DOCENTE DE AULA DE INNOVACIÓN PEDAGOGICA (AIP),CRT,PSICOLOGO, ROBOTICA Y BANDA.</t>
  </si>
  <si>
    <r>
      <t>NOTA: EL PRESENTE FORMATO SE COMPLETA CON LETRA</t>
    </r>
    <r>
      <rPr>
        <b/>
        <u val="single"/>
        <sz val="12"/>
        <rFont val="Arial"/>
        <family val="2"/>
      </rPr>
      <t xml:space="preserve"> ARIAL TAMAÑO 12</t>
    </r>
  </si>
  <si>
    <t>Ciencia, Tecnologia y Ambiente</t>
  </si>
  <si>
    <t>Formacion Ciudadana y Civica</t>
  </si>
  <si>
    <t>Historia, Geografia y Economia</t>
  </si>
  <si>
    <t>Educación Fisica</t>
  </si>
  <si>
    <t>Educacion para el Trabajo</t>
  </si>
  <si>
    <t>Educacion Religiosa</t>
  </si>
  <si>
    <t>FIRMA DEL ESPECIALISTA</t>
  </si>
  <si>
    <t>EDUCACIÓN BASICA</t>
  </si>
  <si>
    <t>N° Horas: 45 EBR Secundaria Menores</t>
  </si>
  <si>
    <t>Subdirector 01</t>
  </si>
  <si>
    <t>Subdirector 02</t>
  </si>
  <si>
    <t>Jerárquico 01</t>
  </si>
  <si>
    <t>Jerárquico 02</t>
  </si>
  <si>
    <t>Jerárquico 03</t>
  </si>
  <si>
    <t>Jerárquico 04</t>
  </si>
  <si>
    <t>Ley 29944</t>
  </si>
  <si>
    <t>Área de Gestión Institucional</t>
  </si>
  <si>
    <t>Área de Gestión Pedagógica</t>
  </si>
  <si>
    <t>Código Nexus</t>
  </si>
  <si>
    <t>Profesor  01</t>
  </si>
  <si>
    <t>Profesor 02</t>
  </si>
  <si>
    <t>40 cronol.</t>
  </si>
  <si>
    <t>40 pedag.</t>
  </si>
  <si>
    <t>30 pedag.</t>
  </si>
  <si>
    <t>Según Bolsa</t>
  </si>
  <si>
    <t>Profesor 03</t>
  </si>
  <si>
    <t>Profesor 04</t>
  </si>
  <si>
    <t>Profesor 05</t>
  </si>
  <si>
    <t>14 pedag.</t>
  </si>
  <si>
    <t>Distribución de Horas Pedagógicas por Grados - Según Plan de Estudio del Modelo de Servicio Educativo EBR Nivel Secundaria con Jornada Escolar Completa - JEC</t>
  </si>
  <si>
    <t>Tutoria y Orientación Educativa</t>
  </si>
  <si>
    <t>05 Horas</t>
  </si>
  <si>
    <t>HLD1:</t>
  </si>
  <si>
    <t>HLD2:</t>
  </si>
  <si>
    <t>HLD3:</t>
  </si>
  <si>
    <t>HLD4:</t>
  </si>
  <si>
    <t>HLD5:</t>
  </si>
  <si>
    <t>Según Plan de Estudio del Modelo de Servicio Educativo EBR - Nivel Secundaria con Jornada Escolar Completa (JEC)</t>
  </si>
  <si>
    <t>CTA</t>
  </si>
  <si>
    <t>Tutoría</t>
  </si>
  <si>
    <t>Área de Desempeño</t>
  </si>
  <si>
    <t>Variables para Elaboración del Cuadro de Distribución de Horas Pedagógicas 2016 - con Jornada Escolar Completa (JEC)</t>
  </si>
  <si>
    <t>Directiva de Contrato</t>
  </si>
  <si>
    <t>(*) Las horas de clases corresponden a horas pedagógicas</t>
  </si>
  <si>
    <t>Cociente del total alumnos/total secciones</t>
  </si>
  <si>
    <t>Código Plaza: Según Bolsa</t>
  </si>
  <si>
    <t>Observaciones: Cuadro de Horas</t>
  </si>
  <si>
    <t>Código Plaza: 785801117110</t>
  </si>
  <si>
    <t>Código Plaza: 785801117115</t>
  </si>
  <si>
    <t>Titular: XXXXXXXXXXXXXXX</t>
  </si>
  <si>
    <t>Laboral</t>
  </si>
  <si>
    <t xml:space="preserve">EPT </t>
  </si>
  <si>
    <t>Modelo JEC</t>
  </si>
  <si>
    <t>Código Plaza: 785801117100</t>
  </si>
  <si>
    <t>Titular: YYYYYYYYYYYYYYY</t>
  </si>
  <si>
    <t>(06 Horas Adic.)</t>
  </si>
  <si>
    <t>(02 Horas Adic.)</t>
  </si>
  <si>
    <t>(03 Horas Adic.)</t>
  </si>
  <si>
    <t xml:space="preserve">Nota: Se ubicará los cargos jerárquicos y después se procederá a colocar en orden las áreas curriculares priorizadas por el DCN  y luego se continuará con las demás áreas; distribuyendo las horas desde la mayor a la menor escala magisterial </t>
  </si>
  <si>
    <t>Nota: Debeberá precisar en las observaciones si es titular o encargado de la plaza.</t>
  </si>
  <si>
    <t>Resumen del Cuadro de Distribución de Horas Pedagógicas 2016</t>
  </si>
  <si>
    <t xml:space="preserve">Según Plan de Estudio del Modelo de Servicio Educativo EBR </t>
  </si>
  <si>
    <t>Nivel Secundaria con Jornada Escolar Completa (JEC)</t>
  </si>
  <si>
    <t>IE ORIGEN</t>
  </si>
  <si>
    <t>IE DESTINO</t>
  </si>
  <si>
    <t xml:space="preserve">Nombres y Apellidos del Docente </t>
  </si>
  <si>
    <t xml:space="preserve">DISEÑO CURRICULAR NACIONAL 2015 </t>
  </si>
  <si>
    <t>TUTORÍA</t>
  </si>
  <si>
    <t>DISTRIBUCIÓN DE HORAS DEL PERSONAL NOMBRADO DEL NIVEL SECUNDARIA 2016</t>
  </si>
  <si>
    <t>DISTRIBUCION DE HORAS DEL PERSONAL CONTRATADO DEL NIVEL SECUNDARIA 2016</t>
  </si>
  <si>
    <t>NIVEL SECUNDARIA CON JORNADA ESCOLAR COMPLETA (JEC)</t>
  </si>
  <si>
    <t>Plazas Directivas 2016</t>
  </si>
  <si>
    <t xml:space="preserve"> Plazas Jerárquicas 2016</t>
  </si>
  <si>
    <t>Plazas Excedentes</t>
  </si>
  <si>
    <t>N° PLAZAS</t>
  </si>
  <si>
    <t>HORAS DE CLASES</t>
  </si>
  <si>
    <t>Plazas Orgánicas de Docentes 2016 (nombrados y vacantes)</t>
  </si>
  <si>
    <t>Plazas de Contrato según Cuadro de Distribución de Horas 2016 (Bolsa de horas)</t>
  </si>
  <si>
    <t>Plazas Eventuales de Docentes 2016</t>
  </si>
  <si>
    <t>CUADRO DE ASIGNACIÓN PARA PERSONAL (CAP) - 2016</t>
  </si>
  <si>
    <t>TIEMPO SERVICIOS</t>
  </si>
  <si>
    <t>INFORMACION DEL SIAGIE O ESTADISTICA ESCOLAR</t>
  </si>
  <si>
    <t>24 pedag.</t>
  </si>
  <si>
    <t xml:space="preserve">TOTAL </t>
  </si>
  <si>
    <t>Docente. Innov. Ped.</t>
  </si>
  <si>
    <t>Auxiliar Educación</t>
  </si>
  <si>
    <t>T.S. Guardian</t>
  </si>
  <si>
    <t>Direct. Cont.</t>
  </si>
  <si>
    <t>Jornada Laboral (Modelo JEC)</t>
  </si>
  <si>
    <t>Prof. Psicomotricidad</t>
  </si>
  <si>
    <t>Docente 24  horas</t>
  </si>
  <si>
    <t>Docente     horas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</si>
</sst>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/.&quot;#,##0;\-&quot;S/.&quot;#,##0"/>
    <numFmt numFmtId="197" formatCode="&quot;S/.&quot;#,##0;[Red]\-&quot;S/.&quot;#,##0"/>
    <numFmt numFmtId="198" formatCode="&quot;S/.&quot;#,##0.00;\-&quot;S/.&quot;#,##0.00"/>
    <numFmt numFmtId="199" formatCode="&quot;S/.&quot;#,##0.00;[Red]\-&quot;S/.&quot;#,##0.00"/>
    <numFmt numFmtId="200" formatCode="_-&quot;S/.&quot;* #,##0_-;\-&quot;S/.&quot;* #,##0_-;_-&quot;S/.&quot;* &quot;-&quot;_-;_-@_-"/>
    <numFmt numFmtId="201" formatCode="_-&quot;S/.&quot;* #,##0.00_-;\-&quot;S/.&quot;* #,##0.00_-;_-&quot;S/.&quot;* &quot;-&quot;??_-;_-@_-"/>
    <numFmt numFmtId="202" formatCode="&quot;$&quot;#,##0;&quot;$&quot;\-#,##0"/>
    <numFmt numFmtId="203" formatCode="&quot;$&quot;#,##0;[Red]&quot;$&quot;\-#,##0"/>
    <numFmt numFmtId="204" formatCode="&quot;$&quot;#,##0.00;&quot;$&quot;\-#,##0.00"/>
    <numFmt numFmtId="205" formatCode="&quot;$&quot;#,##0.00;[Red]&quot;$&quot;\-#,##0.00"/>
    <numFmt numFmtId="206" formatCode="_ &quot;$&quot;* #,##0_ ;_ &quot;$&quot;* \-#,##0_ ;_ &quot;$&quot;* &quot;-&quot;_ ;_ @_ "/>
    <numFmt numFmtId="207" formatCode="_ &quot;$&quot;* #,##0.00_ ;_ &quot;$&quot;* \-#,##0.00_ ;_ &quot;$&quot;* &quot;-&quot;??_ ;_ @_ "/>
    <numFmt numFmtId="208" formatCode="00"/>
    <numFmt numFmtId="209" formatCode="0000000000"/>
    <numFmt numFmtId="210" formatCode="000"/>
    <numFmt numFmtId="211" formatCode="0;[Red]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000000000000"/>
    <numFmt numFmtId="216" formatCode="\ #,###;#,###"/>
  </numFmts>
  <fonts count="9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Verdan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15"/>
      <name val="Arial"/>
      <family val="2"/>
    </font>
    <font>
      <sz val="10"/>
      <name val="Futurist"/>
      <family val="2"/>
    </font>
    <font>
      <b/>
      <sz val="15"/>
      <name val="Times New Roman"/>
      <family val="1"/>
    </font>
    <font>
      <sz val="8"/>
      <name val="Arial Narrow"/>
      <family val="2"/>
    </font>
    <font>
      <b/>
      <sz val="6"/>
      <name val="Arial Narrow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3"/>
      <name val="Arial Narrow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4"/>
      <name val="Lucida Sans Unicode"/>
      <family val="2"/>
    </font>
    <font>
      <b/>
      <sz val="11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Narrow"/>
      <family val="2"/>
    </font>
    <font>
      <b/>
      <sz val="15"/>
      <name val="Arial Narrow"/>
      <family val="2"/>
    </font>
    <font>
      <b/>
      <sz val="16"/>
      <name val="Arial Narrow"/>
      <family val="2"/>
    </font>
    <font>
      <b/>
      <sz val="5"/>
      <name val="Times New Roman"/>
      <family val="1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55"/>
      <name val="Arial"/>
      <family val="2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2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3" fillId="0" borderId="8" applyNumberFormat="0" applyFill="0" applyAlignment="0" applyProtection="0"/>
    <xf numFmtId="0" fontId="92" fillId="0" borderId="9" applyNumberFormat="0" applyFill="0" applyAlignment="0" applyProtection="0"/>
  </cellStyleXfs>
  <cellXfs count="7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210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210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1" xfId="0" applyFont="1" applyBorder="1" applyAlignment="1">
      <alignment/>
    </xf>
    <xf numFmtId="210" fontId="3" fillId="0" borderId="22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6" fillId="0" borderId="0" xfId="0" applyFont="1" applyAlignment="1">
      <alignment vertical="center"/>
    </xf>
    <xf numFmtId="49" fontId="25" fillId="33" borderId="21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33" borderId="2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24" fillId="0" borderId="22" xfId="0" applyFont="1" applyBorder="1" applyAlignment="1">
      <alignment/>
    </xf>
    <xf numFmtId="216" fontId="26" fillId="0" borderId="23" xfId="0" applyNumberFormat="1" applyFont="1" applyBorder="1" applyAlignment="1">
      <alignment/>
    </xf>
    <xf numFmtId="49" fontId="0" fillId="0" borderId="0" xfId="0" applyNumberFormat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216" fontId="26" fillId="0" borderId="10" xfId="0" applyNumberFormat="1" applyFont="1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16" fontId="26" fillId="0" borderId="22" xfId="0" applyNumberFormat="1" applyFont="1" applyBorder="1" applyAlignment="1">
      <alignment horizontal="center"/>
    </xf>
    <xf numFmtId="216" fontId="26" fillId="0" borderId="11" xfId="0" applyNumberFormat="1" applyFont="1" applyBorder="1" applyAlignment="1">
      <alignment horizontal="center"/>
    </xf>
    <xf numFmtId="216" fontId="26" fillId="0" borderId="2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216" fontId="2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/>
    </xf>
    <xf numFmtId="208" fontId="5" fillId="0" borderId="10" xfId="0" applyNumberFormat="1" applyFont="1" applyBorder="1" applyAlignment="1" quotePrefix="1">
      <alignment horizontal="center" vertical="center"/>
    </xf>
    <xf numFmtId="208" fontId="5" fillId="33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08" fontId="3" fillId="0" borderId="24" xfId="0" applyNumberFormat="1" applyFont="1" applyBorder="1" applyAlignment="1">
      <alignment horizontal="center" vertical="center"/>
    </xf>
    <xf numFmtId="208" fontId="3" fillId="0" borderId="18" xfId="0" applyNumberFormat="1" applyFont="1" applyBorder="1" applyAlignment="1">
      <alignment horizontal="center" vertical="center"/>
    </xf>
    <xf numFmtId="208" fontId="3" fillId="0" borderId="19" xfId="0" applyNumberFormat="1" applyFont="1" applyBorder="1" applyAlignment="1">
      <alignment horizontal="center" vertical="center"/>
    </xf>
    <xf numFmtId="208" fontId="3" fillId="0" borderId="25" xfId="0" applyNumberFormat="1" applyFont="1" applyBorder="1" applyAlignment="1">
      <alignment horizontal="center" vertical="center"/>
    </xf>
    <xf numFmtId="208" fontId="3" fillId="0" borderId="10" xfId="0" applyNumberFormat="1" applyFont="1" applyBorder="1" applyAlignment="1">
      <alignment horizontal="center" vertical="center"/>
    </xf>
    <xf numFmtId="208" fontId="3" fillId="0" borderId="26" xfId="0" applyNumberFormat="1" applyFont="1" applyBorder="1" applyAlignment="1">
      <alignment horizontal="center" vertical="center"/>
    </xf>
    <xf numFmtId="208" fontId="3" fillId="0" borderId="16" xfId="0" applyNumberFormat="1" applyFont="1" applyBorder="1" applyAlignment="1">
      <alignment horizontal="center" vertical="center"/>
    </xf>
    <xf numFmtId="208" fontId="3" fillId="0" borderId="1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8" fontId="3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16" fontId="26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3" borderId="22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40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43" xfId="0" applyBorder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" fontId="31" fillId="0" borderId="0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5" fillId="0" borderId="44" xfId="0" applyFont="1" applyBorder="1" applyAlignment="1">
      <alignment/>
    </xf>
    <xf numFmtId="0" fontId="36" fillId="0" borderId="0" xfId="0" applyFont="1" applyAlignment="1">
      <alignment/>
    </xf>
    <xf numFmtId="0" fontId="36" fillId="0" borderId="46" xfId="0" applyFont="1" applyBorder="1" applyAlignment="1">
      <alignment horizontal="center"/>
    </xf>
    <xf numFmtId="1" fontId="36" fillId="0" borderId="4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" fontId="36" fillId="0" borderId="19" xfId="0" applyNumberFormat="1" applyFont="1" applyBorder="1" applyAlignment="1">
      <alignment horizontal="center"/>
    </xf>
    <xf numFmtId="1" fontId="36" fillId="0" borderId="21" xfId="0" applyNumberFormat="1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7" fillId="0" borderId="48" xfId="0" applyFont="1" applyBorder="1" applyAlignment="1">
      <alignment/>
    </xf>
    <xf numFmtId="0" fontId="37" fillId="0" borderId="49" xfId="0" applyFont="1" applyBorder="1" applyAlignment="1">
      <alignment horizontal="center"/>
    </xf>
    <xf numFmtId="0" fontId="37" fillId="36" borderId="50" xfId="0" applyFont="1" applyFill="1" applyBorder="1" applyAlignment="1">
      <alignment horizontal="center"/>
    </xf>
    <xf numFmtId="1" fontId="37" fillId="0" borderId="51" xfId="0" applyNumberFormat="1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35" xfId="0" applyFont="1" applyBorder="1" applyAlignment="1">
      <alignment/>
    </xf>
    <xf numFmtId="0" fontId="22" fillId="0" borderId="0" xfId="0" applyFont="1" applyAlignment="1">
      <alignment/>
    </xf>
    <xf numFmtId="0" fontId="22" fillId="0" borderId="36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7" fillId="36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6" fillId="36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36" borderId="0" xfId="0" applyFont="1" applyFill="1" applyBorder="1" applyAlignment="1">
      <alignment/>
    </xf>
    <xf numFmtId="0" fontId="36" fillId="36" borderId="44" xfId="0" applyFont="1" applyFill="1" applyBorder="1" applyAlignment="1">
      <alignment horizontal="center"/>
    </xf>
    <xf numFmtId="1" fontId="13" fillId="36" borderId="36" xfId="0" applyNumberFormat="1" applyFont="1" applyFill="1" applyBorder="1" applyAlignment="1">
      <alignment horizontal="center"/>
    </xf>
    <xf numFmtId="1" fontId="36" fillId="36" borderId="0" xfId="0" applyNumberFormat="1" applyFont="1" applyFill="1" applyBorder="1" applyAlignment="1">
      <alignment horizontal="center"/>
    </xf>
    <xf numFmtId="1" fontId="36" fillId="36" borderId="52" xfId="0" applyNumberFormat="1" applyFont="1" applyFill="1" applyBorder="1" applyAlignment="1">
      <alignment horizontal="center"/>
    </xf>
    <xf numFmtId="1" fontId="36" fillId="36" borderId="33" xfId="0" applyNumberFormat="1" applyFont="1" applyFill="1" applyBorder="1" applyAlignment="1">
      <alignment horizontal="center"/>
    </xf>
    <xf numFmtId="1" fontId="39" fillId="36" borderId="0" xfId="0" applyNumberFormat="1" applyFont="1" applyFill="1" applyBorder="1" applyAlignment="1">
      <alignment horizontal="center"/>
    </xf>
    <xf numFmtId="1" fontId="37" fillId="36" borderId="33" xfId="0" applyNumberFormat="1" applyFont="1" applyFill="1" applyBorder="1" applyAlignment="1">
      <alignment horizontal="center"/>
    </xf>
    <xf numFmtId="1" fontId="37" fillId="36" borderId="0" xfId="0" applyNumberFormat="1" applyFont="1" applyFill="1" applyBorder="1" applyAlignment="1">
      <alignment horizontal="center"/>
    </xf>
    <xf numFmtId="1" fontId="37" fillId="36" borderId="52" xfId="0" applyNumberFormat="1" applyFont="1" applyFill="1" applyBorder="1" applyAlignment="1">
      <alignment horizontal="center"/>
    </xf>
    <xf numFmtId="1" fontId="31" fillId="36" borderId="0" xfId="0" applyNumberFormat="1" applyFont="1" applyFill="1" applyBorder="1" applyAlignment="1">
      <alignment horizontal="center"/>
    </xf>
    <xf numFmtId="1" fontId="31" fillId="36" borderId="52" xfId="0" applyNumberFormat="1" applyFont="1" applyFill="1" applyBorder="1" applyAlignment="1">
      <alignment horizontal="center"/>
    </xf>
    <xf numFmtId="1" fontId="31" fillId="36" borderId="33" xfId="0" applyNumberFormat="1" applyFont="1" applyFill="1" applyBorder="1" applyAlignment="1">
      <alignment horizontal="center"/>
    </xf>
    <xf numFmtId="1" fontId="22" fillId="36" borderId="41" xfId="0" applyNumberFormat="1" applyFont="1" applyFill="1" applyBorder="1" applyAlignment="1">
      <alignment horizontal="center"/>
    </xf>
    <xf numFmtId="1" fontId="22" fillId="36" borderId="14" xfId="0" applyNumberFormat="1" applyFont="1" applyFill="1" applyBorder="1" applyAlignment="1">
      <alignment horizontal="center"/>
    </xf>
    <xf numFmtId="1" fontId="22" fillId="36" borderId="24" xfId="0" applyNumberFormat="1" applyFont="1" applyFill="1" applyBorder="1" applyAlignment="1">
      <alignment horizontal="center"/>
    </xf>
    <xf numFmtId="1" fontId="31" fillId="36" borderId="18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1" fontId="13" fillId="36" borderId="35" xfId="0" applyNumberFormat="1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/>
    </xf>
    <xf numFmtId="1" fontId="36" fillId="36" borderId="53" xfId="0" applyNumberFormat="1" applyFont="1" applyFill="1" applyBorder="1" applyAlignment="1">
      <alignment horizontal="center"/>
    </xf>
    <xf numFmtId="1" fontId="36" fillId="36" borderId="2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8" fillId="36" borderId="0" xfId="0" applyNumberFormat="1" applyFont="1" applyFill="1" applyBorder="1" applyAlignment="1">
      <alignment horizontal="center"/>
    </xf>
    <xf numFmtId="1" fontId="22" fillId="36" borderId="0" xfId="0" applyNumberFormat="1" applyFont="1" applyFill="1" applyBorder="1" applyAlignment="1">
      <alignment horizontal="center"/>
    </xf>
    <xf numFmtId="1" fontId="22" fillId="36" borderId="52" xfId="0" applyNumberFormat="1" applyFont="1" applyFill="1" applyBorder="1" applyAlignment="1">
      <alignment horizontal="center"/>
    </xf>
    <xf numFmtId="1" fontId="22" fillId="36" borderId="33" xfId="0" applyNumberFormat="1" applyFont="1" applyFill="1" applyBorder="1" applyAlignment="1">
      <alignment horizontal="center"/>
    </xf>
    <xf numFmtId="1" fontId="22" fillId="36" borderId="3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5" fillId="36" borderId="0" xfId="0" applyFont="1" applyFill="1" applyAlignment="1">
      <alignment/>
    </xf>
    <xf numFmtId="0" fontId="0" fillId="36" borderId="0" xfId="0" applyFill="1" applyAlignment="1">
      <alignment/>
    </xf>
    <xf numFmtId="0" fontId="36" fillId="36" borderId="0" xfId="0" applyFont="1" applyFill="1" applyAlignment="1">
      <alignment horizontal="center"/>
    </xf>
    <xf numFmtId="0" fontId="29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54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215" fontId="2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31" fillId="0" borderId="55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6" fillId="36" borderId="14" xfId="0" applyFont="1" applyFill="1" applyBorder="1" applyAlignment="1">
      <alignment/>
    </xf>
    <xf numFmtId="0" fontId="0" fillId="0" borderId="58" xfId="0" applyBorder="1" applyAlignment="1">
      <alignment/>
    </xf>
    <xf numFmtId="1" fontId="36" fillId="36" borderId="59" xfId="0" applyNumberFormat="1" applyFont="1" applyFill="1" applyBorder="1" applyAlignment="1">
      <alignment horizontal="center"/>
    </xf>
    <xf numFmtId="1" fontId="37" fillId="36" borderId="59" xfId="0" applyNumberFormat="1" applyFont="1" applyFill="1" applyBorder="1" applyAlignment="1">
      <alignment horizontal="center"/>
    </xf>
    <xf numFmtId="1" fontId="31" fillId="36" borderId="59" xfId="0" applyNumberFormat="1" applyFont="1" applyFill="1" applyBorder="1" applyAlignment="1">
      <alignment horizontal="center"/>
    </xf>
    <xf numFmtId="1" fontId="22" fillId="36" borderId="19" xfId="0" applyNumberFormat="1" applyFont="1" applyFill="1" applyBorder="1" applyAlignment="1">
      <alignment horizontal="center"/>
    </xf>
    <xf numFmtId="1" fontId="36" fillId="36" borderId="37" xfId="0" applyNumberFormat="1" applyFont="1" applyFill="1" applyBorder="1" applyAlignment="1">
      <alignment horizontal="center"/>
    </xf>
    <xf numFmtId="0" fontId="36" fillId="0" borderId="60" xfId="0" applyFont="1" applyBorder="1" applyAlignment="1">
      <alignment/>
    </xf>
    <xf numFmtId="1" fontId="0" fillId="0" borderId="6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0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 quotePrefix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6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41" fillId="0" borderId="18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4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 readingOrder="2"/>
    </xf>
    <xf numFmtId="210" fontId="3" fillId="0" borderId="24" xfId="0" applyNumberFormat="1" applyFont="1" applyBorder="1" applyAlignment="1">
      <alignment/>
    </xf>
    <xf numFmtId="210" fontId="3" fillId="0" borderId="25" xfId="0" applyNumberFormat="1" applyFont="1" applyBorder="1" applyAlignment="1">
      <alignment/>
    </xf>
    <xf numFmtId="210" fontId="3" fillId="0" borderId="62" xfId="0" applyNumberFormat="1" applyFont="1" applyBorder="1" applyAlignment="1">
      <alignment/>
    </xf>
    <xf numFmtId="0" fontId="45" fillId="33" borderId="38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9" fontId="26" fillId="33" borderId="10" xfId="0" applyNumberFormat="1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210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" fontId="46" fillId="0" borderId="1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36" fillId="0" borderId="66" xfId="0" applyFont="1" applyBorder="1" applyAlignment="1">
      <alignment/>
    </xf>
    <xf numFmtId="0" fontId="36" fillId="0" borderId="67" xfId="0" applyFont="1" applyBorder="1" applyAlignment="1">
      <alignment/>
    </xf>
    <xf numFmtId="0" fontId="22" fillId="0" borderId="41" xfId="0" applyFont="1" applyBorder="1" applyAlignment="1">
      <alignment/>
    </xf>
    <xf numFmtId="0" fontId="31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7" fillId="36" borderId="0" xfId="0" applyFont="1" applyFill="1" applyBorder="1" applyAlignment="1">
      <alignment/>
    </xf>
    <xf numFmtId="0" fontId="31" fillId="36" borderId="0" xfId="0" applyFont="1" applyFill="1" applyBorder="1" applyAlignment="1">
      <alignment/>
    </xf>
    <xf numFmtId="0" fontId="0" fillId="0" borderId="68" xfId="0" applyBorder="1" applyAlignment="1">
      <alignment/>
    </xf>
    <xf numFmtId="0" fontId="15" fillId="38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208" fontId="5" fillId="33" borderId="3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left"/>
    </xf>
    <xf numFmtId="1" fontId="36" fillId="36" borderId="36" xfId="0" applyNumberFormat="1" applyFont="1" applyFill="1" applyBorder="1" applyAlignment="1">
      <alignment horizontal="center"/>
    </xf>
    <xf numFmtId="1" fontId="37" fillId="36" borderId="36" xfId="0" applyNumberFormat="1" applyFont="1" applyFill="1" applyBorder="1" applyAlignment="1">
      <alignment horizontal="center"/>
    </xf>
    <xf numFmtId="1" fontId="31" fillId="36" borderId="36" xfId="0" applyNumberFormat="1" applyFont="1" applyFill="1" applyBorder="1" applyAlignment="1">
      <alignment horizontal="center"/>
    </xf>
    <xf numFmtId="1" fontId="31" fillId="36" borderId="41" xfId="0" applyNumberFormat="1" applyFont="1" applyFill="1" applyBorder="1" applyAlignment="1">
      <alignment horizontal="center"/>
    </xf>
    <xf numFmtId="1" fontId="31" fillId="36" borderId="14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6" xfId="0" applyFont="1" applyBorder="1" applyAlignment="1">
      <alignment horizontal="center"/>
    </xf>
    <xf numFmtId="1" fontId="36" fillId="36" borderId="16" xfId="0" applyNumberFormat="1" applyFont="1" applyFill="1" applyBorder="1" applyAlignment="1">
      <alignment horizontal="center"/>
    </xf>
    <xf numFmtId="1" fontId="0" fillId="38" borderId="23" xfId="0" applyNumberFormat="1" applyFont="1" applyFill="1" applyBorder="1" applyAlignment="1">
      <alignment horizontal="center"/>
    </xf>
    <xf numFmtId="1" fontId="0" fillId="38" borderId="61" xfId="0" applyNumberForma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36" fillId="36" borderId="0" xfId="0" applyFont="1" applyFill="1" applyBorder="1" applyAlignment="1">
      <alignment/>
    </xf>
    <xf numFmtId="1" fontId="22" fillId="36" borderId="59" xfId="0" applyNumberFormat="1" applyFont="1" applyFill="1" applyBorder="1" applyAlignment="1">
      <alignment horizontal="center"/>
    </xf>
    <xf numFmtId="0" fontId="36" fillId="36" borderId="17" xfId="0" applyFont="1" applyFill="1" applyBorder="1" applyAlignment="1">
      <alignment/>
    </xf>
    <xf numFmtId="1" fontId="31" fillId="36" borderId="24" xfId="0" applyNumberFormat="1" applyFont="1" applyFill="1" applyBorder="1" applyAlignment="1">
      <alignment horizontal="center"/>
    </xf>
    <xf numFmtId="1" fontId="31" fillId="36" borderId="16" xfId="0" applyNumberFormat="1" applyFont="1" applyFill="1" applyBorder="1" applyAlignment="1">
      <alignment horizontal="center"/>
    </xf>
    <xf numFmtId="0" fontId="34" fillId="36" borderId="0" xfId="0" applyFont="1" applyFill="1" applyAlignment="1">
      <alignment horizontal="left"/>
    </xf>
    <xf numFmtId="0" fontId="33" fillId="36" borderId="0" xfId="0" applyFont="1" applyFill="1" applyAlignment="1">
      <alignment horizontal="left"/>
    </xf>
    <xf numFmtId="208" fontId="3" fillId="33" borderId="10" xfId="0" applyNumberFormat="1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08" fontId="3" fillId="0" borderId="69" xfId="0" applyNumberFormat="1" applyFont="1" applyBorder="1" applyAlignment="1">
      <alignment horizontal="center" vertical="center"/>
    </xf>
    <xf numFmtId="0" fontId="26" fillId="38" borderId="4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50" xfId="0" applyFont="1" applyFill="1" applyBorder="1" applyAlignment="1">
      <alignment horizontal="center" vertical="center" wrapText="1"/>
    </xf>
    <xf numFmtId="0" fontId="26" fillId="38" borderId="51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5" fillId="38" borderId="51" xfId="0" applyFont="1" applyFill="1" applyBorder="1" applyAlignment="1">
      <alignment horizontal="center" vertical="center" wrapText="1"/>
    </xf>
    <xf numFmtId="0" fontId="5" fillId="38" borderId="57" xfId="0" applyFont="1" applyFill="1" applyBorder="1" applyAlignment="1">
      <alignment horizontal="center" vertical="center"/>
    </xf>
    <xf numFmtId="0" fontId="52" fillId="38" borderId="71" xfId="0" applyFont="1" applyFill="1" applyBorder="1" applyAlignment="1">
      <alignment horizontal="center" vertical="center"/>
    </xf>
    <xf numFmtId="0" fontId="5" fillId="38" borderId="49" xfId="0" applyFont="1" applyFill="1" applyBorder="1" applyAlignment="1">
      <alignment horizontal="center" vertical="center"/>
    </xf>
    <xf numFmtId="0" fontId="5" fillId="38" borderId="50" xfId="0" applyFont="1" applyFill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/>
    </xf>
    <xf numFmtId="0" fontId="30" fillId="38" borderId="72" xfId="0" applyFont="1" applyFill="1" applyBorder="1" applyAlignment="1">
      <alignment horizontal="center" vertical="center"/>
    </xf>
    <xf numFmtId="0" fontId="30" fillId="38" borderId="39" xfId="0" applyFont="1" applyFill="1" applyBorder="1" applyAlignment="1">
      <alignment horizontal="center" vertical="center"/>
    </xf>
    <xf numFmtId="0" fontId="30" fillId="38" borderId="38" xfId="0" applyFont="1" applyFill="1" applyBorder="1" applyAlignment="1">
      <alignment horizontal="centerContinuous" vertical="center" wrapText="1"/>
    </xf>
    <xf numFmtId="0" fontId="30" fillId="38" borderId="39" xfId="0" applyFont="1" applyFill="1" applyBorder="1" applyAlignment="1">
      <alignment horizontal="centerContinuous" vertical="center" wrapText="1"/>
    </xf>
    <xf numFmtId="0" fontId="37" fillId="38" borderId="38" xfId="0" applyFont="1" applyFill="1" applyBorder="1" applyAlignment="1">
      <alignment horizontal="center" vertical="center"/>
    </xf>
    <xf numFmtId="0" fontId="30" fillId="38" borderId="73" xfId="0" applyFont="1" applyFill="1" applyBorder="1" applyAlignment="1">
      <alignment horizontal="center" vertical="center"/>
    </xf>
    <xf numFmtId="0" fontId="30" fillId="38" borderId="74" xfId="0" applyFont="1" applyFill="1" applyBorder="1" applyAlignment="1">
      <alignment horizontal="center" vertical="center"/>
    </xf>
    <xf numFmtId="0" fontId="30" fillId="38" borderId="74" xfId="0" applyFont="1" applyFill="1" applyBorder="1" applyAlignment="1">
      <alignment horizontal="centerContinuous" vertical="center"/>
    </xf>
    <xf numFmtId="0" fontId="37" fillId="38" borderId="55" xfId="0" applyFont="1" applyFill="1" applyBorder="1" applyAlignment="1">
      <alignment horizontal="center" vertical="center"/>
    </xf>
    <xf numFmtId="0" fontId="30" fillId="38" borderId="38" xfId="0" applyFont="1" applyFill="1" applyBorder="1" applyAlignment="1">
      <alignment horizontal="center" vertical="center" wrapText="1"/>
    </xf>
    <xf numFmtId="0" fontId="30" fillId="38" borderId="64" xfId="0" applyFont="1" applyFill="1" applyBorder="1" applyAlignment="1">
      <alignment horizontal="centerContinuous" vertical="center"/>
    </xf>
    <xf numFmtId="0" fontId="30" fillId="38" borderId="65" xfId="0" applyFont="1" applyFill="1" applyBorder="1" applyAlignment="1">
      <alignment horizontal="centerContinuous" vertical="center"/>
    </xf>
    <xf numFmtId="0" fontId="30" fillId="38" borderId="75" xfId="0" applyFont="1" applyFill="1" applyBorder="1" applyAlignment="1">
      <alignment horizontal="center" vertical="center"/>
    </xf>
    <xf numFmtId="0" fontId="30" fillId="38" borderId="76" xfId="0" applyFont="1" applyFill="1" applyBorder="1" applyAlignment="1">
      <alignment horizontal="center" vertical="center"/>
    </xf>
    <xf numFmtId="0" fontId="30" fillId="38" borderId="77" xfId="0" applyFont="1" applyFill="1" applyBorder="1" applyAlignment="1">
      <alignment horizontal="center" vertical="center"/>
    </xf>
    <xf numFmtId="0" fontId="30" fillId="38" borderId="36" xfId="0" applyFont="1" applyFill="1" applyBorder="1" applyAlignment="1">
      <alignment horizontal="center" vertical="center"/>
    </xf>
    <xf numFmtId="0" fontId="30" fillId="38" borderId="36" xfId="0" applyFont="1" applyFill="1" applyBorder="1" applyAlignment="1">
      <alignment horizontal="centerContinuous" vertical="center"/>
    </xf>
    <xf numFmtId="0" fontId="30" fillId="38" borderId="33" xfId="0" applyFont="1" applyFill="1" applyBorder="1" applyAlignment="1">
      <alignment horizontal="center" vertical="center"/>
    </xf>
    <xf numFmtId="0" fontId="30" fillId="38" borderId="16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/>
    </xf>
    <xf numFmtId="0" fontId="37" fillId="38" borderId="33" xfId="0" applyFont="1" applyFill="1" applyBorder="1" applyAlignment="1">
      <alignment horizontal="center" vertical="center"/>
    </xf>
    <xf numFmtId="0" fontId="30" fillId="38" borderId="75" xfId="0" applyFont="1" applyFill="1" applyBorder="1" applyAlignment="1">
      <alignment horizontal="centerContinuous" vertical="center"/>
    </xf>
    <xf numFmtId="0" fontId="30" fillId="38" borderId="55" xfId="0" applyFont="1" applyFill="1" applyBorder="1" applyAlignment="1">
      <alignment horizontal="centerContinuous" vertical="center"/>
    </xf>
    <xf numFmtId="0" fontId="30" fillId="38" borderId="11" xfId="0" applyFont="1" applyFill="1" applyBorder="1" applyAlignment="1">
      <alignment horizontal="center" vertical="center"/>
    </xf>
    <xf numFmtId="0" fontId="30" fillId="38" borderId="44" xfId="0" applyFont="1" applyFill="1" applyBorder="1" applyAlignment="1">
      <alignment horizontal="centerContinuous" vertical="center"/>
    </xf>
    <xf numFmtId="0" fontId="30" fillId="38" borderId="71" xfId="0" applyFont="1" applyFill="1" applyBorder="1" applyAlignment="1">
      <alignment horizontal="center" vertical="center"/>
    </xf>
    <xf numFmtId="0" fontId="0" fillId="38" borderId="56" xfId="0" applyFill="1" applyBorder="1" applyAlignment="1">
      <alignment/>
    </xf>
    <xf numFmtId="0" fontId="37" fillId="38" borderId="56" xfId="0" applyFont="1" applyFill="1" applyBorder="1" applyAlignment="1">
      <alignment horizontal="center"/>
    </xf>
    <xf numFmtId="0" fontId="0" fillId="38" borderId="57" xfId="0" applyFill="1" applyBorder="1" applyAlignment="1">
      <alignment/>
    </xf>
    <xf numFmtId="0" fontId="36" fillId="38" borderId="57" xfId="0" applyFont="1" applyFill="1" applyBorder="1" applyAlignment="1">
      <alignment/>
    </xf>
    <xf numFmtId="0" fontId="37" fillId="38" borderId="43" xfId="0" applyFont="1" applyFill="1" applyBorder="1" applyAlignment="1">
      <alignment horizontal="center"/>
    </xf>
    <xf numFmtId="0" fontId="37" fillId="38" borderId="57" xfId="0" applyFont="1" applyFill="1" applyBorder="1" applyAlignment="1">
      <alignment horizontal="center"/>
    </xf>
    <xf numFmtId="0" fontId="37" fillId="38" borderId="56" xfId="0" applyFont="1" applyFill="1" applyBorder="1" applyAlignment="1">
      <alignment wrapText="1"/>
    </xf>
    <xf numFmtId="0" fontId="37" fillId="38" borderId="57" xfId="0" applyFont="1" applyFill="1" applyBorder="1" applyAlignment="1">
      <alignment wrapText="1"/>
    </xf>
    <xf numFmtId="0" fontId="37" fillId="38" borderId="62" xfId="0" applyFont="1" applyFill="1" applyBorder="1" applyAlignment="1">
      <alignment horizontal="center" wrapText="1"/>
    </xf>
    <xf numFmtId="0" fontId="37" fillId="38" borderId="23" xfId="0" applyFont="1" applyFill="1" applyBorder="1" applyAlignment="1">
      <alignment horizontal="center" wrapText="1"/>
    </xf>
    <xf numFmtId="0" fontId="37" fillId="38" borderId="42" xfId="0" applyFont="1" applyFill="1" applyBorder="1" applyAlignment="1">
      <alignment horizontal="center" wrapText="1"/>
    </xf>
    <xf numFmtId="0" fontId="37" fillId="38" borderId="16" xfId="0" applyFont="1" applyFill="1" applyBorder="1" applyAlignment="1">
      <alignment horizontal="center" wrapText="1"/>
    </xf>
    <xf numFmtId="0" fontId="37" fillId="38" borderId="37" xfId="0" applyFont="1" applyFill="1" applyBorder="1" applyAlignment="1">
      <alignment horizontal="center" wrapText="1"/>
    </xf>
    <xf numFmtId="0" fontId="37" fillId="38" borderId="22" xfId="0" applyFont="1" applyFill="1" applyBorder="1" applyAlignment="1">
      <alignment horizontal="center" wrapText="1"/>
    </xf>
    <xf numFmtId="0" fontId="37" fillId="38" borderId="11" xfId="0" applyFont="1" applyFill="1" applyBorder="1" applyAlignment="1">
      <alignment horizontal="center" wrapText="1"/>
    </xf>
    <xf numFmtId="0" fontId="37" fillId="38" borderId="61" xfId="0" applyFont="1" applyFill="1" applyBorder="1" applyAlignment="1">
      <alignment horizontal="center" wrapText="1"/>
    </xf>
    <xf numFmtId="0" fontId="30" fillId="38" borderId="75" xfId="0" applyFont="1" applyFill="1" applyBorder="1" applyAlignment="1">
      <alignment horizontal="right" vertical="center"/>
    </xf>
    <xf numFmtId="0" fontId="30" fillId="38" borderId="44" xfId="0" applyFont="1" applyFill="1" applyBorder="1" applyAlignment="1">
      <alignment horizontal="left" vertical="center"/>
    </xf>
    <xf numFmtId="0" fontId="31" fillId="39" borderId="78" xfId="0" applyFont="1" applyFill="1" applyBorder="1" applyAlignment="1">
      <alignment horizontal="center" vertical="center"/>
    </xf>
    <xf numFmtId="208" fontId="3" fillId="39" borderId="21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79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4" fillId="33" borderId="35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14" fillId="33" borderId="41" xfId="0" applyNumberFormat="1" applyFont="1" applyFill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63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33" xfId="0" applyNumberFormat="1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5" fillId="33" borderId="19" xfId="0" applyNumberFormat="1" applyFont="1" applyFill="1" applyBorder="1" applyAlignment="1">
      <alignment horizontal="center" vertical="center" wrapText="1"/>
    </xf>
    <xf numFmtId="49" fontId="25" fillId="33" borderId="21" xfId="0" applyNumberFormat="1" applyFont="1" applyFill="1" applyBorder="1" applyAlignment="1">
      <alignment horizontal="center" vertical="center" wrapText="1"/>
    </xf>
    <xf numFmtId="49" fontId="26" fillId="33" borderId="20" xfId="0" applyNumberFormat="1" applyFont="1" applyFill="1" applyBorder="1" applyAlignment="1">
      <alignment horizontal="center" vertical="center" wrapText="1"/>
    </xf>
    <xf numFmtId="49" fontId="26" fillId="3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6" fillId="33" borderId="32" xfId="0" applyFont="1" applyFill="1" applyBorder="1" applyAlignment="1">
      <alignment horizontal="left"/>
    </xf>
    <xf numFmtId="0" fontId="26" fillId="33" borderId="25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9" fontId="25" fillId="33" borderId="17" xfId="0" applyNumberFormat="1" applyFont="1" applyFill="1" applyBorder="1" applyAlignment="1">
      <alignment horizontal="center" vertical="center" wrapText="1"/>
    </xf>
    <xf numFmtId="49" fontId="25" fillId="33" borderId="20" xfId="0" applyNumberFormat="1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left"/>
    </xf>
    <xf numFmtId="49" fontId="0" fillId="0" borderId="32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0" fillId="38" borderId="72" xfId="0" applyFont="1" applyFill="1" applyBorder="1" applyAlignment="1">
      <alignment horizontal="center" vertical="center"/>
    </xf>
    <xf numFmtId="0" fontId="30" fillId="38" borderId="76" xfId="0" applyFont="1" applyFill="1" applyBorder="1" applyAlignment="1">
      <alignment horizontal="center" vertical="center"/>
    </xf>
    <xf numFmtId="0" fontId="30" fillId="38" borderId="73" xfId="0" applyFont="1" applyFill="1" applyBorder="1" applyAlignment="1">
      <alignment horizontal="center" vertical="center"/>
    </xf>
    <xf numFmtId="0" fontId="30" fillId="38" borderId="7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NumberFormat="1" applyFont="1" applyBorder="1" applyAlignment="1">
      <alignment horizontal="center" vertical="center"/>
    </xf>
    <xf numFmtId="0" fontId="31" fillId="0" borderId="25" xfId="0" applyNumberFormat="1" applyFont="1" applyBorder="1" applyAlignment="1">
      <alignment horizontal="center" vertical="center"/>
    </xf>
    <xf numFmtId="1" fontId="31" fillId="0" borderId="61" xfId="0" applyNumberFormat="1" applyFont="1" applyBorder="1" applyAlignment="1">
      <alignment horizontal="center" vertical="center"/>
    </xf>
    <xf numFmtId="1" fontId="31" fillId="0" borderId="6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0" fillId="38" borderId="56" xfId="0" applyFont="1" applyFill="1" applyBorder="1" applyAlignment="1">
      <alignment horizontal="center" vertical="center" wrapText="1"/>
    </xf>
    <xf numFmtId="0" fontId="30" fillId="38" borderId="57" xfId="0" applyFont="1" applyFill="1" applyBorder="1" applyAlignment="1">
      <alignment horizontal="center" vertical="center" wrapText="1"/>
    </xf>
    <xf numFmtId="0" fontId="30" fillId="38" borderId="56" xfId="0" applyFont="1" applyFill="1" applyBorder="1" applyAlignment="1">
      <alignment horizontal="center" vertical="center"/>
    </xf>
    <xf numFmtId="0" fontId="30" fillId="38" borderId="57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0" fontId="30" fillId="38" borderId="75" xfId="0" applyFont="1" applyFill="1" applyBorder="1" applyAlignment="1">
      <alignment horizontal="center" vertical="center"/>
    </xf>
    <xf numFmtId="0" fontId="30" fillId="38" borderId="44" xfId="0" applyFont="1" applyFill="1" applyBorder="1" applyAlignment="1">
      <alignment horizontal="center" vertical="center"/>
    </xf>
    <xf numFmtId="0" fontId="30" fillId="38" borderId="72" xfId="0" applyFont="1" applyFill="1" applyBorder="1" applyAlignment="1">
      <alignment horizontal="center" vertical="center" wrapText="1"/>
    </xf>
    <xf numFmtId="0" fontId="30" fillId="38" borderId="75" xfId="0" applyFont="1" applyFill="1" applyBorder="1" applyAlignment="1">
      <alignment horizontal="center" vertical="center" wrapText="1"/>
    </xf>
    <xf numFmtId="0" fontId="30" fillId="38" borderId="76" xfId="0" applyFont="1" applyFill="1" applyBorder="1" applyAlignment="1">
      <alignment horizontal="center" vertical="center" wrapText="1"/>
    </xf>
    <xf numFmtId="0" fontId="30" fillId="38" borderId="73" xfId="0" applyFont="1" applyFill="1" applyBorder="1" applyAlignment="1">
      <alignment horizontal="center" vertical="center" wrapText="1"/>
    </xf>
    <xf numFmtId="0" fontId="30" fillId="38" borderId="44" xfId="0" applyFont="1" applyFill="1" applyBorder="1" applyAlignment="1">
      <alignment horizontal="center" vertical="center" wrapText="1"/>
    </xf>
    <xf numFmtId="0" fontId="30" fillId="38" borderId="71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/>
    </xf>
    <xf numFmtId="0" fontId="31" fillId="0" borderId="63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0" fillId="38" borderId="43" xfId="0" applyFont="1" applyFill="1" applyBorder="1" applyAlignment="1">
      <alignment horizontal="center" vertical="center"/>
    </xf>
    <xf numFmtId="0" fontId="30" fillId="38" borderId="4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73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31" fillId="0" borderId="8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22" fillId="0" borderId="53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6" fillId="36" borderId="38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36" fillId="36" borderId="5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7" fillId="38" borderId="65" xfId="0" applyFont="1" applyFill="1" applyBorder="1" applyAlignment="1">
      <alignment horizontal="center" wrapText="1"/>
    </xf>
    <xf numFmtId="0" fontId="37" fillId="38" borderId="82" xfId="0" applyFont="1" applyFill="1" applyBorder="1" applyAlignment="1">
      <alignment horizontal="center" wrapText="1"/>
    </xf>
    <xf numFmtId="0" fontId="37" fillId="38" borderId="47" xfId="0" applyFont="1" applyFill="1" applyBorder="1" applyAlignment="1">
      <alignment horizontal="center" wrapText="1"/>
    </xf>
    <xf numFmtId="0" fontId="37" fillId="38" borderId="46" xfId="0" applyFont="1" applyFill="1" applyBorder="1" applyAlignment="1">
      <alignment horizontal="center" wrapText="1"/>
    </xf>
    <xf numFmtId="0" fontId="37" fillId="38" borderId="64" xfId="0" applyFont="1" applyFill="1" applyBorder="1" applyAlignment="1">
      <alignment horizontal="center" wrapText="1"/>
    </xf>
    <xf numFmtId="0" fontId="37" fillId="38" borderId="83" xfId="0" applyFont="1" applyFill="1" applyBorder="1" applyAlignment="1">
      <alignment horizontal="center" wrapText="1"/>
    </xf>
    <xf numFmtId="0" fontId="37" fillId="38" borderId="84" xfId="0" applyFont="1" applyFill="1" applyBorder="1" applyAlignment="1">
      <alignment horizontal="center" wrapText="1"/>
    </xf>
    <xf numFmtId="0" fontId="37" fillId="38" borderId="85" xfId="0" applyFont="1" applyFill="1" applyBorder="1" applyAlignment="1">
      <alignment horizontal="center" wrapText="1"/>
    </xf>
    <xf numFmtId="0" fontId="36" fillId="0" borderId="3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38" borderId="48" xfId="0" applyFont="1" applyFill="1" applyBorder="1" applyAlignment="1">
      <alignment horizontal="center"/>
    </xf>
    <xf numFmtId="0" fontId="37" fillId="38" borderId="45" xfId="0" applyFont="1" applyFill="1" applyBorder="1" applyAlignment="1">
      <alignment horizontal="center"/>
    </xf>
    <xf numFmtId="0" fontId="37" fillId="38" borderId="80" xfId="0" applyFont="1" applyFill="1" applyBorder="1" applyAlignment="1">
      <alignment horizontal="center"/>
    </xf>
    <xf numFmtId="1" fontId="39" fillId="36" borderId="0" xfId="0" applyNumberFormat="1" applyFont="1" applyFill="1" applyBorder="1" applyAlignment="1">
      <alignment horizontal="center"/>
    </xf>
    <xf numFmtId="1" fontId="36" fillId="36" borderId="0" xfId="0" applyNumberFormat="1" applyFont="1" applyFill="1" applyBorder="1" applyAlignment="1">
      <alignment horizontal="center"/>
    </xf>
    <xf numFmtId="0" fontId="37" fillId="38" borderId="56" xfId="0" applyFont="1" applyFill="1" applyBorder="1" applyAlignment="1">
      <alignment horizontal="center" vertical="center"/>
    </xf>
    <xf numFmtId="0" fontId="37" fillId="38" borderId="5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3" fillId="36" borderId="0" xfId="0" applyFont="1" applyFill="1" applyBorder="1" applyAlignment="1">
      <alignment horizontal="center"/>
    </xf>
    <xf numFmtId="1" fontId="40" fillId="36" borderId="0" xfId="0" applyNumberFormat="1" applyFont="1" applyFill="1" applyBorder="1" applyAlignment="1">
      <alignment horizontal="center"/>
    </xf>
    <xf numFmtId="1" fontId="40" fillId="36" borderId="52" xfId="0" applyNumberFormat="1" applyFont="1" applyFill="1" applyBorder="1" applyAlignment="1">
      <alignment horizontal="center"/>
    </xf>
    <xf numFmtId="1" fontId="38" fillId="36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3" fillId="36" borderId="0" xfId="0" applyFont="1" applyFill="1" applyAlignment="1">
      <alignment horizontal="center"/>
    </xf>
    <xf numFmtId="0" fontId="29" fillId="36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0" borderId="64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0" fillId="38" borderId="38" xfId="0" applyFont="1" applyFill="1" applyBorder="1" applyAlignment="1">
      <alignment horizontal="center" vertical="center" wrapText="1"/>
    </xf>
    <xf numFmtId="0" fontId="30" fillId="38" borderId="5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0" fillId="38" borderId="39" xfId="0" applyFont="1" applyFill="1" applyBorder="1" applyAlignment="1">
      <alignment horizontal="center" vertical="center"/>
    </xf>
    <xf numFmtId="0" fontId="30" fillId="38" borderId="7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41" fillId="0" borderId="53" xfId="0" applyFont="1" applyFill="1" applyBorder="1" applyAlignment="1">
      <alignment vertical="center"/>
    </xf>
    <xf numFmtId="0" fontId="43" fillId="0" borderId="44" xfId="0" applyFont="1" applyFill="1" applyBorder="1" applyAlignment="1">
      <alignment horizontal="center" vertical="center"/>
    </xf>
    <xf numFmtId="0" fontId="30" fillId="38" borderId="36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/>
    </xf>
    <xf numFmtId="0" fontId="30" fillId="38" borderId="6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 wrapText="1"/>
    </xf>
    <xf numFmtId="0" fontId="30" fillId="38" borderId="39" xfId="0" applyFont="1" applyFill="1" applyBorder="1" applyAlignment="1">
      <alignment horizontal="center" vertical="center" wrapText="1"/>
    </xf>
    <xf numFmtId="0" fontId="30" fillId="38" borderId="86" xfId="0" applyFont="1" applyFill="1" applyBorder="1" applyAlignment="1">
      <alignment horizontal="center" vertical="center" wrapText="1"/>
    </xf>
    <xf numFmtId="0" fontId="30" fillId="38" borderId="74" xfId="0" applyFont="1" applyFill="1" applyBorder="1" applyAlignment="1">
      <alignment horizontal="center" vertical="center" wrapText="1"/>
    </xf>
    <xf numFmtId="0" fontId="30" fillId="38" borderId="81" xfId="0" applyFont="1" applyFill="1" applyBorder="1" applyAlignment="1">
      <alignment horizontal="center" vertical="center" wrapText="1"/>
    </xf>
    <xf numFmtId="0" fontId="30" fillId="38" borderId="81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5" fillId="40" borderId="32" xfId="0" applyFont="1" applyFill="1" applyBorder="1" applyAlignment="1">
      <alignment horizontal="center" vertical="center"/>
    </xf>
    <xf numFmtId="0" fontId="94" fillId="40" borderId="63" xfId="0" applyFont="1" applyFill="1" applyBorder="1" applyAlignment="1">
      <alignment horizontal="center" vertical="center"/>
    </xf>
    <xf numFmtId="0" fontId="94" fillId="4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 textRotation="90" wrapText="1"/>
    </xf>
    <xf numFmtId="0" fontId="30" fillId="38" borderId="18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38" borderId="32" xfId="0" applyFont="1" applyFill="1" applyBorder="1" applyAlignment="1">
      <alignment horizontal="center" vertical="center"/>
    </xf>
    <xf numFmtId="0" fontId="15" fillId="38" borderId="63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" fillId="38" borderId="16" xfId="0" applyFont="1" applyFill="1" applyBorder="1" applyAlignment="1">
      <alignment horizontal="center" vertical="center" textRotation="90" wrapText="1"/>
    </xf>
    <xf numFmtId="0" fontId="1" fillId="38" borderId="1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32" xfId="0" applyNumberFormat="1" applyFont="1" applyBorder="1" applyAlignment="1" quotePrefix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4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5" fillId="38" borderId="10" xfId="0" applyFont="1" applyFill="1" applyBorder="1" applyAlignment="1">
      <alignment horizontal="left" vertical="center" wrapText="1"/>
    </xf>
    <xf numFmtId="0" fontId="5" fillId="38" borderId="16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top" wrapText="1"/>
    </xf>
    <xf numFmtId="0" fontId="5" fillId="38" borderId="53" xfId="0" applyFont="1" applyFill="1" applyBorder="1" applyAlignment="1">
      <alignment horizontal="center" vertical="top" wrapText="1"/>
    </xf>
    <xf numFmtId="0" fontId="5" fillId="38" borderId="26" xfId="0" applyFont="1" applyFill="1" applyBorder="1" applyAlignment="1">
      <alignment horizontal="center" vertical="top" wrapText="1"/>
    </xf>
    <xf numFmtId="0" fontId="30" fillId="0" borderId="32" xfId="0" applyFont="1" applyBorder="1" applyAlignment="1">
      <alignment horizontal="left"/>
    </xf>
    <xf numFmtId="0" fontId="30" fillId="0" borderId="63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5" fillId="38" borderId="49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5" fillId="38" borderId="87" xfId="0" applyFont="1" applyFill="1" applyBorder="1" applyAlignment="1">
      <alignment horizontal="center" vertical="center"/>
    </xf>
    <xf numFmtId="0" fontId="5" fillId="38" borderId="55" xfId="0" applyFont="1" applyFill="1" applyBorder="1" applyAlignment="1">
      <alignment horizontal="center" vertical="center"/>
    </xf>
    <xf numFmtId="0" fontId="5" fillId="38" borderId="7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8" borderId="49" xfId="0" applyFont="1" applyFill="1" applyBorder="1" applyAlignment="1">
      <alignment horizontal="center" vertical="center"/>
    </xf>
    <xf numFmtId="0" fontId="5" fillId="38" borderId="50" xfId="0" applyFont="1" applyFill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 wrapText="1" readingOrder="2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95250</xdr:rowOff>
    </xdr:from>
    <xdr:to>
      <xdr:col>8</xdr:col>
      <xdr:colOff>276225</xdr:colOff>
      <xdr:row>3</xdr:row>
      <xdr:rowOff>19050</xdr:rowOff>
    </xdr:to>
    <xdr:pic>
      <xdr:nvPicPr>
        <xdr:cNvPr id="1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952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1</xdr:col>
      <xdr:colOff>9525</xdr:colOff>
      <xdr:row>6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6</xdr:col>
      <xdr:colOff>466725</xdr:colOff>
      <xdr:row>0</xdr:row>
      <xdr:rowOff>114300</xdr:rowOff>
    </xdr:from>
    <xdr:to>
      <xdr:col>7</xdr:col>
      <xdr:colOff>571500</xdr:colOff>
      <xdr:row>3</xdr:row>
      <xdr:rowOff>66675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143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47625</xdr:rowOff>
    </xdr:from>
    <xdr:to>
      <xdr:col>3</xdr:col>
      <xdr:colOff>76200</xdr:colOff>
      <xdr:row>6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419100" y="47625"/>
          <a:ext cx="2752725" cy="962025"/>
          <a:chOff x="78" y="17"/>
          <a:chExt cx="357" cy="138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78" y="96"/>
            <a:ext cx="35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EDUCACION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 de Gestión Educativa Local 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07 - San Borja</a:t>
            </a:r>
          </a:p>
        </xdr:txBody>
      </xdr:sp>
      <xdr:pic>
        <xdr:nvPicPr>
          <xdr:cNvPr id="3" name="Picture 6" descr="ESCUDO NACION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" y="17"/>
            <a:ext cx="68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2</xdr:col>
      <xdr:colOff>733425</xdr:colOff>
      <xdr:row>6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2</xdr:col>
      <xdr:colOff>1571625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09575" y="561975"/>
          <a:ext cx="2752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85725</xdr:rowOff>
    </xdr:from>
    <xdr:to>
      <xdr:col>2</xdr:col>
      <xdr:colOff>228600</xdr:colOff>
      <xdr:row>6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6</xdr:col>
      <xdr:colOff>95250</xdr:colOff>
      <xdr:row>0</xdr:row>
      <xdr:rowOff>142875</xdr:rowOff>
    </xdr:from>
    <xdr:to>
      <xdr:col>6</xdr:col>
      <xdr:colOff>704850</xdr:colOff>
      <xdr:row>4</xdr:row>
      <xdr:rowOff>28575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4287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152400</xdr:rowOff>
    </xdr:from>
    <xdr:to>
      <xdr:col>2</xdr:col>
      <xdr:colOff>676275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52400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171575"/>
          <a:ext cx="1990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4</xdr:col>
      <xdr:colOff>142875</xdr:colOff>
      <xdr:row>6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5725" y="571500"/>
          <a:ext cx="2552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3</xdr:col>
      <xdr:colOff>9525</xdr:colOff>
      <xdr:row>11</xdr:row>
      <xdr:rowOff>142875</xdr:rowOff>
    </xdr:to>
    <xdr:sp>
      <xdr:nvSpPr>
        <xdr:cNvPr id="3" name="Line 2"/>
        <xdr:cNvSpPr>
          <a:spLocks/>
        </xdr:cNvSpPr>
      </xdr:nvSpPr>
      <xdr:spPr>
        <a:xfrm>
          <a:off x="19050" y="1714500"/>
          <a:ext cx="1847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66675</xdr:rowOff>
    </xdr:from>
    <xdr:to>
      <xdr:col>10</xdr:col>
      <xdr:colOff>666750</xdr:colOff>
      <xdr:row>4</xdr:row>
      <xdr:rowOff>19050</xdr:rowOff>
    </xdr:to>
    <xdr:pic>
      <xdr:nvPicPr>
        <xdr:cNvPr id="4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286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04825" y="1257300"/>
          <a:ext cx="261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5</xdr:col>
      <xdr:colOff>400050</xdr:colOff>
      <xdr:row>6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5725" y="561975"/>
          <a:ext cx="433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0</xdr:col>
      <xdr:colOff>1771650</xdr:colOff>
      <xdr:row>0</xdr:row>
      <xdr:rowOff>114300</xdr:rowOff>
    </xdr:from>
    <xdr:to>
      <xdr:col>2</xdr:col>
      <xdr:colOff>123825</xdr:colOff>
      <xdr:row>3</xdr:row>
      <xdr:rowOff>66675</xdr:rowOff>
    </xdr:to>
    <xdr:pic>
      <xdr:nvPicPr>
        <xdr:cNvPr id="3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430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95250</xdr:rowOff>
    </xdr:from>
    <xdr:to>
      <xdr:col>4</xdr:col>
      <xdr:colOff>85725</xdr:colOff>
      <xdr:row>6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" y="581025"/>
          <a:ext cx="2600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8</xdr:col>
      <xdr:colOff>628650</xdr:colOff>
      <xdr:row>1</xdr:row>
      <xdr:rowOff>28575</xdr:rowOff>
    </xdr:from>
    <xdr:to>
      <xdr:col>8</xdr:col>
      <xdr:colOff>933450</xdr:colOff>
      <xdr:row>3</xdr:row>
      <xdr:rowOff>47625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05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3</xdr:col>
      <xdr:colOff>28575</xdr:colOff>
      <xdr:row>6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571500"/>
          <a:ext cx="2752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Borja</a:t>
          </a:r>
        </a:p>
      </xdr:txBody>
    </xdr:sp>
    <xdr:clientData/>
  </xdr:twoCellAnchor>
  <xdr:twoCellAnchor>
    <xdr:from>
      <xdr:col>4</xdr:col>
      <xdr:colOff>266700</xdr:colOff>
      <xdr:row>1</xdr:row>
      <xdr:rowOff>104775</xdr:rowOff>
    </xdr:from>
    <xdr:to>
      <xdr:col>5</xdr:col>
      <xdr:colOff>104775</xdr:colOff>
      <xdr:row>3</xdr:row>
      <xdr:rowOff>123825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667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3</xdr:col>
      <xdr:colOff>180975</xdr:colOff>
      <xdr:row>11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1450" y="1323975"/>
          <a:ext cx="2295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1</xdr:col>
      <xdr:colOff>238125</xdr:colOff>
      <xdr:row>5</xdr:row>
      <xdr:rowOff>38100</xdr:rowOff>
    </xdr:from>
    <xdr:to>
      <xdr:col>1</xdr:col>
      <xdr:colOff>714375</xdr:colOff>
      <xdr:row>8</xdr:row>
      <xdr:rowOff>57150</xdr:rowOff>
    </xdr:to>
    <xdr:pic>
      <xdr:nvPicPr>
        <xdr:cNvPr id="2" name="Picture 2" descr="LogoUSE_revista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477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895350</xdr:rowOff>
    </xdr:from>
    <xdr:to>
      <xdr:col>4</xdr:col>
      <xdr:colOff>0</xdr:colOff>
      <xdr:row>10</xdr:row>
      <xdr:rowOff>895350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2752725"/>
          <a:ext cx="590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95250</xdr:colOff>
      <xdr:row>3</xdr:row>
      <xdr:rowOff>85725</xdr:rowOff>
    </xdr:from>
    <xdr:to>
      <xdr:col>2</xdr:col>
      <xdr:colOff>47625</xdr:colOff>
      <xdr:row>6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0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07 - San Borja</a:t>
          </a:r>
        </a:p>
      </xdr:txBody>
    </xdr:sp>
    <xdr:clientData/>
  </xdr:twoCellAnchor>
  <xdr:twoCellAnchor>
    <xdr:from>
      <xdr:col>0</xdr:col>
      <xdr:colOff>1228725</xdr:colOff>
      <xdr:row>1</xdr:row>
      <xdr:rowOff>28575</xdr:rowOff>
    </xdr:from>
    <xdr:to>
      <xdr:col>1</xdr:col>
      <xdr:colOff>219075</xdr:colOff>
      <xdr:row>3</xdr:row>
      <xdr:rowOff>66675</xdr:rowOff>
    </xdr:to>
    <xdr:pic>
      <xdr:nvPicPr>
        <xdr:cNvPr id="3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0500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895350</xdr:rowOff>
    </xdr:from>
    <xdr:to>
      <xdr:col>4</xdr:col>
      <xdr:colOff>0</xdr:colOff>
      <xdr:row>10</xdr:row>
      <xdr:rowOff>895350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04825" y="278130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</xdr:col>
      <xdr:colOff>1266825</xdr:colOff>
      <xdr:row>6</xdr:row>
      <xdr:rowOff>9525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14</xdr:col>
      <xdr:colOff>9525</xdr:colOff>
      <xdr:row>1</xdr:row>
      <xdr:rowOff>76200</xdr:rowOff>
    </xdr:from>
    <xdr:to>
      <xdr:col>15</xdr:col>
      <xdr:colOff>85725</xdr:colOff>
      <xdr:row>4</xdr:row>
      <xdr:rowOff>85725</xdr:rowOff>
    </xdr:to>
    <xdr:pic>
      <xdr:nvPicPr>
        <xdr:cNvPr id="3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238125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66675</xdr:rowOff>
    </xdr:from>
    <xdr:to>
      <xdr:col>2</xdr:col>
      <xdr:colOff>1285875</xdr:colOff>
      <xdr:row>5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4</xdr:col>
      <xdr:colOff>85725</xdr:colOff>
      <xdr:row>0</xdr:row>
      <xdr:rowOff>142875</xdr:rowOff>
    </xdr:from>
    <xdr:to>
      <xdr:col>4</xdr:col>
      <xdr:colOff>581025</xdr:colOff>
      <xdr:row>2</xdr:row>
      <xdr:rowOff>142875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428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view="pageBreakPreview" zoomScale="93" zoomScaleSheetLayoutView="93" zoomScalePageLayoutView="0" workbookViewId="0" topLeftCell="A55">
      <selection activeCell="A78" sqref="A78:K78"/>
    </sheetView>
  </sheetViews>
  <sheetFormatPr defaultColWidth="11.421875" defaultRowHeight="12.75"/>
  <cols>
    <col min="1" max="1" width="17.28125" style="0" customWidth="1"/>
    <col min="2" max="2" width="9.57421875" style="0" customWidth="1"/>
    <col min="3" max="3" width="9.00390625" style="0" customWidth="1"/>
    <col min="4" max="4" width="6.421875" style="0" customWidth="1"/>
    <col min="5" max="5" width="7.8515625" style="0" customWidth="1"/>
    <col min="6" max="6" width="7.421875" style="0" customWidth="1"/>
    <col min="7" max="7" width="8.421875" style="0" customWidth="1"/>
    <col min="8" max="8" width="9.7109375" style="0" customWidth="1"/>
    <col min="9" max="9" width="7.8515625" style="0" customWidth="1"/>
    <col min="10" max="10" width="7.421875" style="0" customWidth="1"/>
    <col min="11" max="11" width="7.8515625" style="0" customWidth="1"/>
  </cols>
  <sheetData>
    <row r="1" spans="1:11" ht="19.5" customHeight="1">
      <c r="A1" s="51" t="s">
        <v>81</v>
      </c>
      <c r="B1" s="478"/>
      <c r="C1" s="479"/>
      <c r="D1" s="479"/>
      <c r="E1" s="479"/>
      <c r="F1" s="479"/>
      <c r="G1" s="479"/>
      <c r="H1" s="479"/>
      <c r="I1" s="479"/>
      <c r="J1" s="479"/>
      <c r="K1" s="479"/>
    </row>
    <row r="2" ht="8.25" customHeight="1"/>
    <row r="3" ht="5.25" customHeight="1">
      <c r="A3" s="52"/>
    </row>
    <row r="4" spans="1:11" ht="12.75">
      <c r="A4" s="480" t="s">
        <v>82</v>
      </c>
      <c r="B4" s="480"/>
      <c r="F4" s="454" t="s">
        <v>290</v>
      </c>
      <c r="G4" s="454"/>
      <c r="H4" s="454"/>
      <c r="I4" s="454"/>
      <c r="J4" s="454"/>
      <c r="K4" s="454"/>
    </row>
    <row r="5" spans="1:11" ht="10.5" customHeight="1">
      <c r="A5" s="480" t="s">
        <v>83</v>
      </c>
      <c r="B5" s="480"/>
      <c r="F5" s="454" t="s">
        <v>84</v>
      </c>
      <c r="G5" s="454"/>
      <c r="H5" s="454"/>
      <c r="I5" s="454"/>
      <c r="J5" s="454"/>
      <c r="K5" s="454"/>
    </row>
    <row r="6" spans="1:11" ht="21.75" customHeight="1">
      <c r="A6" s="481" t="s">
        <v>337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1" ht="12.75">
      <c r="A7" s="482" t="s">
        <v>85</v>
      </c>
      <c r="B7" s="482"/>
      <c r="C7" s="483"/>
      <c r="D7" s="483"/>
      <c r="E7" s="483"/>
      <c r="F7" s="483"/>
      <c r="G7" s="483"/>
      <c r="H7" s="483"/>
      <c r="I7" s="483"/>
      <c r="J7" s="483"/>
      <c r="K7" s="483"/>
    </row>
    <row r="8" spans="1:11" ht="12.75">
      <c r="A8" s="487" t="s">
        <v>362</v>
      </c>
      <c r="B8" s="488"/>
      <c r="C8" s="484" t="s">
        <v>81</v>
      </c>
      <c r="D8" s="485"/>
      <c r="E8" s="485"/>
      <c r="F8" s="485"/>
      <c r="G8" s="485"/>
      <c r="H8" s="485"/>
      <c r="I8" s="485"/>
      <c r="J8" s="485"/>
      <c r="K8" s="327"/>
    </row>
    <row r="9" spans="1:11" ht="12.75">
      <c r="A9" s="482" t="s">
        <v>54</v>
      </c>
      <c r="B9" s="482"/>
      <c r="C9" s="483"/>
      <c r="D9" s="483"/>
      <c r="E9" s="483"/>
      <c r="F9" s="483"/>
      <c r="G9" s="482" t="s">
        <v>86</v>
      </c>
      <c r="H9" s="482"/>
      <c r="I9" s="484"/>
      <c r="J9" s="485"/>
      <c r="K9" s="486"/>
    </row>
    <row r="10" spans="1:11" ht="12.75">
      <c r="A10" s="482" t="s">
        <v>87</v>
      </c>
      <c r="B10" s="482"/>
      <c r="C10" s="483"/>
      <c r="D10" s="483"/>
      <c r="E10" s="483"/>
      <c r="F10" s="483"/>
      <c r="G10" s="482" t="s">
        <v>45</v>
      </c>
      <c r="H10" s="482"/>
      <c r="I10" s="484"/>
      <c r="J10" s="485"/>
      <c r="K10" s="486"/>
    </row>
    <row r="11" spans="1:11" ht="18" customHeight="1">
      <c r="A11" s="489" t="s">
        <v>46</v>
      </c>
      <c r="B11" s="489"/>
      <c r="C11" s="483"/>
      <c r="D11" s="483"/>
      <c r="E11" s="483"/>
      <c r="F11" s="483"/>
      <c r="G11" s="489" t="s">
        <v>88</v>
      </c>
      <c r="H11" s="489"/>
      <c r="I11" s="484"/>
      <c r="J11" s="485"/>
      <c r="K11" s="486"/>
    </row>
    <row r="12" spans="1:11" ht="12.75">
      <c r="A12" s="482" t="s">
        <v>2</v>
      </c>
      <c r="B12" s="482"/>
      <c r="C12" s="483"/>
      <c r="D12" s="483"/>
      <c r="E12" s="483"/>
      <c r="F12" s="483"/>
      <c r="G12" s="483"/>
      <c r="H12" s="490"/>
      <c r="I12" s="108" t="s">
        <v>89</v>
      </c>
      <c r="J12" s="490"/>
      <c r="K12" s="490"/>
    </row>
    <row r="13" spans="1:11" ht="12.75">
      <c r="A13" s="496" t="s">
        <v>361</v>
      </c>
      <c r="B13" s="496"/>
      <c r="C13" s="484"/>
      <c r="D13" s="485"/>
      <c r="E13" s="485"/>
      <c r="F13" s="486"/>
      <c r="G13" s="108" t="s">
        <v>158</v>
      </c>
      <c r="H13" s="484"/>
      <c r="I13" s="485"/>
      <c r="J13" s="485"/>
      <c r="K13" s="486"/>
    </row>
    <row r="14" spans="1:10" ht="12.75">
      <c r="A14" s="491" t="s">
        <v>382</v>
      </c>
      <c r="B14" s="492"/>
      <c r="C14" s="492"/>
      <c r="D14" s="492"/>
      <c r="E14" s="492"/>
      <c r="F14" s="492"/>
      <c r="G14" s="492"/>
      <c r="H14" s="492"/>
      <c r="I14" s="492"/>
      <c r="J14" s="492"/>
    </row>
    <row r="15" spans="1:11" ht="12.75">
      <c r="A15" s="493" t="s">
        <v>456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</row>
    <row r="16" spans="1:11" ht="12.75">
      <c r="A16" s="494" t="s">
        <v>90</v>
      </c>
      <c r="B16" s="474" t="s">
        <v>91</v>
      </c>
      <c r="C16" s="476" t="s">
        <v>294</v>
      </c>
      <c r="D16" s="473"/>
      <c r="E16" s="477"/>
      <c r="F16" s="476" t="s">
        <v>338</v>
      </c>
      <c r="G16" s="473"/>
      <c r="H16" s="477"/>
      <c r="I16" s="476" t="s">
        <v>339</v>
      </c>
      <c r="J16" s="473"/>
      <c r="K16" s="477"/>
    </row>
    <row r="17" spans="1:11" ht="16.5">
      <c r="A17" s="495"/>
      <c r="B17" s="475"/>
      <c r="C17" s="53" t="s">
        <v>295</v>
      </c>
      <c r="D17" s="50" t="s">
        <v>93</v>
      </c>
      <c r="E17" s="49" t="s">
        <v>94</v>
      </c>
      <c r="F17" s="53" t="s">
        <v>295</v>
      </c>
      <c r="G17" s="50" t="s">
        <v>93</v>
      </c>
      <c r="H17" s="49" t="s">
        <v>94</v>
      </c>
      <c r="I17" s="53" t="s">
        <v>295</v>
      </c>
      <c r="J17" s="50" t="s">
        <v>93</v>
      </c>
      <c r="K17" s="49" t="s">
        <v>94</v>
      </c>
    </row>
    <row r="18" spans="1:11" ht="10.5" customHeight="1">
      <c r="A18" s="54" t="s">
        <v>95</v>
      </c>
      <c r="B18" s="55"/>
      <c r="C18" s="71"/>
      <c r="D18" s="72"/>
      <c r="E18" s="73"/>
      <c r="F18" s="71"/>
      <c r="G18" s="72"/>
      <c r="H18" s="73"/>
      <c r="I18" s="71"/>
      <c r="J18" s="72"/>
      <c r="K18" s="73"/>
    </row>
    <row r="19" spans="1:11" ht="10.5" customHeight="1">
      <c r="A19" s="54" t="s">
        <v>96</v>
      </c>
      <c r="B19" s="55"/>
      <c r="C19" s="71"/>
      <c r="D19" s="72"/>
      <c r="E19" s="73"/>
      <c r="F19" s="71"/>
      <c r="G19" s="72"/>
      <c r="H19" s="73"/>
      <c r="I19" s="71"/>
      <c r="J19" s="72"/>
      <c r="K19" s="73"/>
    </row>
    <row r="20" spans="1:11" ht="10.5" customHeight="1">
      <c r="A20" s="54" t="s">
        <v>97</v>
      </c>
      <c r="B20" s="55"/>
      <c r="C20" s="71"/>
      <c r="D20" s="72"/>
      <c r="E20" s="73"/>
      <c r="F20" s="71"/>
      <c r="G20" s="72"/>
      <c r="H20" s="73"/>
      <c r="I20" s="71"/>
      <c r="J20" s="72"/>
      <c r="K20" s="73"/>
    </row>
    <row r="21" spans="1:11" ht="10.5" customHeight="1">
      <c r="A21" s="54" t="s">
        <v>98</v>
      </c>
      <c r="B21" s="55"/>
      <c r="C21" s="71"/>
      <c r="D21" s="72"/>
      <c r="E21" s="73"/>
      <c r="F21" s="71"/>
      <c r="G21" s="72"/>
      <c r="H21" s="73"/>
      <c r="I21" s="71"/>
      <c r="J21" s="72"/>
      <c r="K21" s="73"/>
    </row>
    <row r="22" spans="1:11" ht="10.5" customHeight="1">
      <c r="A22" s="54" t="s">
        <v>99</v>
      </c>
      <c r="B22" s="55"/>
      <c r="C22" s="71"/>
      <c r="D22" s="72"/>
      <c r="E22" s="73"/>
      <c r="F22" s="71"/>
      <c r="G22" s="72"/>
      <c r="H22" s="73"/>
      <c r="I22" s="71"/>
      <c r="J22" s="72"/>
      <c r="K22" s="73"/>
    </row>
    <row r="23" spans="1:11" ht="13.5" thickBot="1">
      <c r="A23" s="57" t="s">
        <v>16</v>
      </c>
      <c r="B23" s="58">
        <f aca="true" t="shared" si="0" ref="B23:K23">SUM(B18:B22)</f>
        <v>0</v>
      </c>
      <c r="C23" s="74">
        <f t="shared" si="0"/>
        <v>0</v>
      </c>
      <c r="D23" s="75">
        <f t="shared" si="0"/>
        <v>0</v>
      </c>
      <c r="E23" s="76">
        <f t="shared" si="0"/>
        <v>0</v>
      </c>
      <c r="F23" s="74">
        <f t="shared" si="0"/>
        <v>0</v>
      </c>
      <c r="G23" s="75">
        <f t="shared" si="0"/>
        <v>0</v>
      </c>
      <c r="H23" s="76">
        <f t="shared" si="0"/>
        <v>0</v>
      </c>
      <c r="I23" s="74">
        <f t="shared" si="0"/>
        <v>0</v>
      </c>
      <c r="J23" s="75">
        <f t="shared" si="0"/>
        <v>0</v>
      </c>
      <c r="K23" s="76">
        <f t="shared" si="0"/>
        <v>0</v>
      </c>
    </row>
    <row r="24" ht="5.25" customHeight="1"/>
    <row r="25" spans="1:11" ht="12.75">
      <c r="A25" s="452" t="s">
        <v>100</v>
      </c>
      <c r="B25" s="452"/>
      <c r="C25" s="452"/>
      <c r="D25" s="452"/>
      <c r="E25" s="452"/>
      <c r="F25" s="452"/>
      <c r="H25" s="452" t="s">
        <v>101</v>
      </c>
      <c r="I25" s="452"/>
      <c r="J25" s="452"/>
      <c r="K25" s="452"/>
    </row>
    <row r="26" spans="1:11" ht="13.5" customHeight="1">
      <c r="A26" s="467" t="s">
        <v>27</v>
      </c>
      <c r="B26" s="467" t="s">
        <v>28</v>
      </c>
      <c r="C26" s="452" t="s">
        <v>102</v>
      </c>
      <c r="D26" s="452"/>
      <c r="E26" s="452"/>
      <c r="F26" s="452"/>
      <c r="H26" s="470" t="s">
        <v>73</v>
      </c>
      <c r="I26" s="471" t="s">
        <v>102</v>
      </c>
      <c r="J26" s="471"/>
      <c r="K26" s="471"/>
    </row>
    <row r="27" spans="1:11" ht="12.75" customHeight="1">
      <c r="A27" s="468"/>
      <c r="B27" s="468"/>
      <c r="C27" s="472" t="s">
        <v>104</v>
      </c>
      <c r="D27" s="452" t="s">
        <v>103</v>
      </c>
      <c r="E27" s="452"/>
      <c r="F27" s="473" t="s">
        <v>16</v>
      </c>
      <c r="H27" s="470"/>
      <c r="I27" s="447" t="s">
        <v>104</v>
      </c>
      <c r="J27" s="471" t="s">
        <v>103</v>
      </c>
      <c r="K27" s="471"/>
    </row>
    <row r="28" spans="1:11" ht="12.75">
      <c r="A28" s="469"/>
      <c r="B28" s="469"/>
      <c r="C28" s="472"/>
      <c r="D28" s="328" t="s">
        <v>105</v>
      </c>
      <c r="E28" s="112" t="s">
        <v>106</v>
      </c>
      <c r="F28" s="473"/>
      <c r="G28" s="59"/>
      <c r="H28" s="470"/>
      <c r="I28" s="447"/>
      <c r="J28" s="113" t="s">
        <v>105</v>
      </c>
      <c r="K28" s="113" t="s">
        <v>106</v>
      </c>
    </row>
    <row r="29" spans="1:11" ht="14.25" customHeight="1">
      <c r="A29" s="60" t="s">
        <v>30</v>
      </c>
      <c r="B29" s="61"/>
      <c r="C29" s="77"/>
      <c r="D29" s="77"/>
      <c r="E29" s="77"/>
      <c r="F29" s="77"/>
      <c r="G29" s="59"/>
      <c r="H29" s="60" t="s">
        <v>107</v>
      </c>
      <c r="I29" s="77"/>
      <c r="J29" s="77"/>
      <c r="K29" s="77"/>
    </row>
    <row r="30" spans="1:11" ht="12" customHeight="1">
      <c r="A30" s="60" t="s">
        <v>108</v>
      </c>
      <c r="B30" s="61"/>
      <c r="C30" s="77"/>
      <c r="D30" s="77"/>
      <c r="E30" s="77"/>
      <c r="F30" s="77"/>
      <c r="G30" s="59"/>
      <c r="H30" s="60" t="s">
        <v>159</v>
      </c>
      <c r="I30" s="77"/>
      <c r="J30" s="77"/>
      <c r="K30" s="77"/>
    </row>
    <row r="31" spans="1:11" ht="10.5" customHeight="1">
      <c r="A31" s="60" t="s">
        <v>145</v>
      </c>
      <c r="B31" s="61"/>
      <c r="C31" s="77"/>
      <c r="D31" s="77"/>
      <c r="E31" s="77"/>
      <c r="F31" s="77"/>
      <c r="G31" s="59"/>
      <c r="H31" s="60" t="s">
        <v>109</v>
      </c>
      <c r="I31" s="77"/>
      <c r="J31" s="77"/>
      <c r="K31" s="77"/>
    </row>
    <row r="32" spans="1:11" ht="13.5" customHeight="1">
      <c r="A32" s="60" t="s">
        <v>465</v>
      </c>
      <c r="B32" s="61"/>
      <c r="C32" s="77"/>
      <c r="D32" s="77"/>
      <c r="E32" s="77"/>
      <c r="F32" s="77"/>
      <c r="G32" s="59"/>
      <c r="H32" s="60" t="s">
        <v>111</v>
      </c>
      <c r="I32" s="77"/>
      <c r="J32" s="77"/>
      <c r="K32" s="77"/>
    </row>
    <row r="33" spans="1:11" ht="12" customHeight="1">
      <c r="A33" s="60" t="s">
        <v>466</v>
      </c>
      <c r="B33" s="61"/>
      <c r="C33" s="77"/>
      <c r="D33" s="77"/>
      <c r="E33" s="77"/>
      <c r="F33" s="77"/>
      <c r="G33" s="59"/>
      <c r="H33" s="60" t="s">
        <v>112</v>
      </c>
      <c r="I33" s="77"/>
      <c r="J33" s="77"/>
      <c r="K33" s="77"/>
    </row>
    <row r="34" spans="1:11" ht="12" customHeight="1">
      <c r="A34" s="60" t="s">
        <v>328</v>
      </c>
      <c r="B34" s="61" t="s">
        <v>81</v>
      </c>
      <c r="C34" s="77"/>
      <c r="D34" s="77"/>
      <c r="E34" s="77"/>
      <c r="F34" s="77"/>
      <c r="G34" s="59"/>
      <c r="H34" s="114" t="s">
        <v>160</v>
      </c>
      <c r="I34" s="77"/>
      <c r="J34" s="77"/>
      <c r="K34" s="77"/>
    </row>
    <row r="35" spans="1:11" ht="12" customHeight="1">
      <c r="A35" s="60" t="s">
        <v>459</v>
      </c>
      <c r="B35" s="62"/>
      <c r="C35" s="77"/>
      <c r="D35" s="77"/>
      <c r="E35" s="77"/>
      <c r="F35" s="77"/>
      <c r="G35" s="59"/>
      <c r="H35" s="60" t="s">
        <v>113</v>
      </c>
      <c r="I35" s="77"/>
      <c r="J35" s="77"/>
      <c r="K35" s="77"/>
    </row>
    <row r="36" spans="1:11" ht="20.25" customHeight="1">
      <c r="A36" s="60" t="s">
        <v>464</v>
      </c>
      <c r="B36" s="62"/>
      <c r="C36" s="77"/>
      <c r="D36" s="77"/>
      <c r="E36" s="77"/>
      <c r="F36" s="77"/>
      <c r="G36" s="59"/>
      <c r="H36" s="115" t="s">
        <v>461</v>
      </c>
      <c r="I36" s="77"/>
      <c r="J36" s="77"/>
      <c r="K36" s="77"/>
    </row>
    <row r="37" spans="1:11" ht="12.75">
      <c r="A37" s="60" t="s">
        <v>460</v>
      </c>
      <c r="B37" s="62"/>
      <c r="C37" s="77"/>
      <c r="D37" s="77"/>
      <c r="E37" s="77"/>
      <c r="F37" s="77"/>
      <c r="G37" s="59"/>
      <c r="H37" s="60" t="s">
        <v>114</v>
      </c>
      <c r="I37" s="77"/>
      <c r="J37" s="77"/>
      <c r="K37" s="77"/>
    </row>
    <row r="38" spans="1:11" ht="16.5" customHeight="1">
      <c r="A38" s="60" t="s">
        <v>16</v>
      </c>
      <c r="B38" s="62"/>
      <c r="C38" s="78"/>
      <c r="D38" s="78"/>
      <c r="E38" s="78"/>
      <c r="F38" s="78"/>
      <c r="G38" s="59"/>
      <c r="H38" s="60" t="s">
        <v>16</v>
      </c>
      <c r="I38" s="79"/>
      <c r="J38" s="79"/>
      <c r="K38" s="79"/>
    </row>
    <row r="39" spans="1:11" ht="6" customHeight="1">
      <c r="A39" s="64"/>
      <c r="B39" s="64"/>
      <c r="C39" s="64"/>
      <c r="D39" s="64"/>
      <c r="E39" s="64"/>
      <c r="F39" s="64"/>
      <c r="G39" s="59"/>
      <c r="H39" s="65"/>
      <c r="I39" s="64"/>
      <c r="J39" s="64"/>
      <c r="K39" s="64"/>
    </row>
    <row r="40" spans="1:11" ht="12.75">
      <c r="A40" s="458" t="s">
        <v>353</v>
      </c>
      <c r="B40" s="458"/>
      <c r="C40" s="458"/>
      <c r="D40" s="458"/>
      <c r="E40" s="458"/>
      <c r="F40" s="458"/>
      <c r="G40" s="59"/>
      <c r="H40" s="65"/>
      <c r="I40" s="64"/>
      <c r="J40" s="64"/>
      <c r="K40" s="64"/>
    </row>
    <row r="41" spans="1:11" ht="18" customHeight="1">
      <c r="A41" s="459" t="s">
        <v>115</v>
      </c>
      <c r="B41" s="459"/>
      <c r="C41" s="459" t="s">
        <v>16</v>
      </c>
      <c r="D41" s="459" t="s">
        <v>116</v>
      </c>
      <c r="E41" s="459"/>
      <c r="F41" s="459"/>
      <c r="G41" s="59"/>
      <c r="H41" s="460" t="s">
        <v>117</v>
      </c>
      <c r="I41" s="460"/>
      <c r="J41" s="458"/>
      <c r="K41" s="458"/>
    </row>
    <row r="42" spans="1:11" ht="22.5" customHeight="1">
      <c r="A42" s="459"/>
      <c r="B42" s="459"/>
      <c r="C42" s="459"/>
      <c r="D42" s="116" t="s">
        <v>18</v>
      </c>
      <c r="E42" s="116" t="s">
        <v>118</v>
      </c>
      <c r="F42" s="116" t="s">
        <v>119</v>
      </c>
      <c r="G42" s="59"/>
      <c r="H42" s="461" t="s">
        <v>73</v>
      </c>
      <c r="I42" s="462"/>
      <c r="J42" s="465" t="s">
        <v>120</v>
      </c>
      <c r="K42" s="466"/>
    </row>
    <row r="43" spans="1:11" ht="12" customHeight="1">
      <c r="A43" s="456" t="s">
        <v>121</v>
      </c>
      <c r="B43" s="456"/>
      <c r="C43" s="81"/>
      <c r="D43" s="82"/>
      <c r="E43" s="82"/>
      <c r="F43" s="82"/>
      <c r="G43" s="59"/>
      <c r="H43" s="463"/>
      <c r="I43" s="464"/>
      <c r="J43" s="117" t="s">
        <v>122</v>
      </c>
      <c r="K43" s="116" t="s">
        <v>123</v>
      </c>
    </row>
    <row r="44" spans="1:11" ht="12" customHeight="1">
      <c r="A44" s="456" t="s">
        <v>124</v>
      </c>
      <c r="B44" s="456"/>
      <c r="C44" s="81"/>
      <c r="D44" s="82"/>
      <c r="E44" s="82"/>
      <c r="F44" s="82"/>
      <c r="G44" s="59"/>
      <c r="H44" s="451" t="s">
        <v>30</v>
      </c>
      <c r="I44" s="451"/>
      <c r="J44" s="80"/>
      <c r="K44" s="80"/>
    </row>
    <row r="45" spans="1:11" ht="12" customHeight="1">
      <c r="A45" s="456" t="s">
        <v>125</v>
      </c>
      <c r="B45" s="456"/>
      <c r="C45" s="81"/>
      <c r="D45" s="82"/>
      <c r="E45" s="82"/>
      <c r="F45" s="82"/>
      <c r="G45" s="59"/>
      <c r="H45" s="456" t="s">
        <v>126</v>
      </c>
      <c r="I45" s="456"/>
      <c r="J45" s="80"/>
      <c r="K45" s="80"/>
    </row>
    <row r="46" spans="1:11" ht="12" customHeight="1">
      <c r="A46" s="456" t="s">
        <v>127</v>
      </c>
      <c r="B46" s="456"/>
      <c r="C46" s="81"/>
      <c r="D46" s="82"/>
      <c r="E46" s="82"/>
      <c r="F46" s="82"/>
      <c r="G46" s="59"/>
      <c r="H46" s="457" t="s">
        <v>110</v>
      </c>
      <c r="I46" s="457"/>
      <c r="J46" s="80"/>
      <c r="K46" s="80"/>
    </row>
    <row r="47" spans="1:11" ht="12" customHeight="1">
      <c r="A47" s="456" t="s">
        <v>128</v>
      </c>
      <c r="B47" s="456"/>
      <c r="C47" s="81"/>
      <c r="D47" s="82"/>
      <c r="E47" s="82"/>
      <c r="F47" s="82"/>
      <c r="G47" s="59"/>
      <c r="H47" s="499" t="s">
        <v>129</v>
      </c>
      <c r="I47" s="499"/>
      <c r="J47" s="80"/>
      <c r="K47" s="80"/>
    </row>
    <row r="48" spans="1:11" ht="12" customHeight="1">
      <c r="A48" s="456" t="s">
        <v>130</v>
      </c>
      <c r="B48" s="456"/>
      <c r="C48" s="81"/>
      <c r="D48" s="82"/>
      <c r="E48" s="82"/>
      <c r="F48" s="82"/>
      <c r="G48" s="59"/>
      <c r="H48" s="456" t="s">
        <v>161</v>
      </c>
      <c r="I48" s="456"/>
      <c r="J48" s="80"/>
      <c r="K48" s="80"/>
    </row>
    <row r="49" spans="1:11" ht="12" customHeight="1">
      <c r="A49" s="456" t="s">
        <v>131</v>
      </c>
      <c r="B49" s="456"/>
      <c r="C49" s="81"/>
      <c r="D49" s="82"/>
      <c r="E49" s="82"/>
      <c r="F49" s="82"/>
      <c r="G49" s="59"/>
      <c r="H49" s="456" t="s">
        <v>107</v>
      </c>
      <c r="I49" s="456"/>
      <c r="J49" s="80"/>
      <c r="K49" s="80"/>
    </row>
    <row r="50" spans="1:11" ht="12" customHeight="1">
      <c r="A50" s="456" t="s">
        <v>132</v>
      </c>
      <c r="B50" s="456"/>
      <c r="C50" s="81"/>
      <c r="D50" s="82"/>
      <c r="E50" s="82"/>
      <c r="F50" s="82"/>
      <c r="G50" s="59"/>
      <c r="H50" s="456" t="s">
        <v>109</v>
      </c>
      <c r="I50" s="456"/>
      <c r="J50" s="80"/>
      <c r="K50" s="80"/>
    </row>
    <row r="51" spans="1:11" ht="12" customHeight="1">
      <c r="A51" s="456" t="s">
        <v>133</v>
      </c>
      <c r="B51" s="456"/>
      <c r="C51" s="81"/>
      <c r="D51" s="82"/>
      <c r="E51" s="82"/>
      <c r="F51" s="82"/>
      <c r="G51" s="59"/>
      <c r="H51" s="456" t="s">
        <v>111</v>
      </c>
      <c r="I51" s="456"/>
      <c r="J51" s="80"/>
      <c r="K51" s="80"/>
    </row>
    <row r="52" spans="1:11" ht="12" customHeight="1">
      <c r="A52" s="456" t="s">
        <v>134</v>
      </c>
      <c r="B52" s="456"/>
      <c r="C52" s="81"/>
      <c r="D52" s="82"/>
      <c r="E52" s="82"/>
      <c r="F52" s="82"/>
      <c r="G52" s="59"/>
      <c r="H52" s="456" t="s">
        <v>112</v>
      </c>
      <c r="I52" s="456"/>
      <c r="J52" s="80"/>
      <c r="K52" s="80"/>
    </row>
    <row r="53" spans="1:11" ht="12" customHeight="1">
      <c r="A53" s="456" t="s">
        <v>135</v>
      </c>
      <c r="B53" s="456"/>
      <c r="C53" s="81"/>
      <c r="D53" s="82"/>
      <c r="E53" s="82"/>
      <c r="F53" s="82"/>
      <c r="G53" s="59"/>
      <c r="H53" s="456" t="s">
        <v>113</v>
      </c>
      <c r="I53" s="456"/>
      <c r="J53" s="80"/>
      <c r="K53" s="80"/>
    </row>
    <row r="54" spans="1:11" ht="12" customHeight="1">
      <c r="A54" s="456" t="s">
        <v>136</v>
      </c>
      <c r="B54" s="456"/>
      <c r="C54" s="81"/>
      <c r="D54" s="82"/>
      <c r="E54" s="82"/>
      <c r="F54" s="82"/>
      <c r="G54" s="59"/>
      <c r="H54" s="456" t="s">
        <v>162</v>
      </c>
      <c r="I54" s="456"/>
      <c r="J54" s="80"/>
      <c r="K54" s="80"/>
    </row>
    <row r="55" spans="1:11" ht="12" customHeight="1">
      <c r="A55" s="497"/>
      <c r="B55" s="498"/>
      <c r="C55" s="78"/>
      <c r="D55" s="77"/>
      <c r="E55" s="77"/>
      <c r="F55" s="77"/>
      <c r="G55" s="59"/>
      <c r="H55" s="456" t="s">
        <v>114</v>
      </c>
      <c r="I55" s="456"/>
      <c r="J55" s="80"/>
      <c r="K55" s="80"/>
    </row>
    <row r="56" spans="1:11" ht="12" customHeight="1">
      <c r="A56" s="497"/>
      <c r="B56" s="498"/>
      <c r="C56" s="78"/>
      <c r="D56" s="77"/>
      <c r="E56" s="77"/>
      <c r="F56" s="77"/>
      <c r="G56" s="59"/>
      <c r="H56" s="456" t="s">
        <v>16</v>
      </c>
      <c r="I56" s="456"/>
      <c r="J56" s="83"/>
      <c r="K56" s="78"/>
    </row>
    <row r="57" spans="1:11" ht="6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8" ht="12.75">
      <c r="A58" s="452" t="s">
        <v>137</v>
      </c>
      <c r="B58" s="452"/>
      <c r="C58" s="452"/>
      <c r="D58" s="452"/>
      <c r="E58" s="452"/>
      <c r="F58" s="452"/>
      <c r="G58" s="452"/>
      <c r="H58" s="452"/>
    </row>
    <row r="59" spans="1:8" ht="12.75">
      <c r="A59" s="118"/>
      <c r="B59" s="119" t="s">
        <v>329</v>
      </c>
      <c r="C59" s="119" t="s">
        <v>330</v>
      </c>
      <c r="D59" s="119" t="s">
        <v>138</v>
      </c>
      <c r="E59" s="119" t="s">
        <v>139</v>
      </c>
      <c r="F59" s="119" t="s">
        <v>140</v>
      </c>
      <c r="G59" s="119" t="s">
        <v>141</v>
      </c>
      <c r="H59" s="119" t="s">
        <v>142</v>
      </c>
    </row>
    <row r="60" spans="1:8" ht="10.5" customHeight="1">
      <c r="A60" s="56" t="s">
        <v>143</v>
      </c>
      <c r="B60" s="26"/>
      <c r="C60" s="26"/>
      <c r="D60" s="26"/>
      <c r="E60" s="26"/>
      <c r="F60" s="26"/>
      <c r="G60" s="26"/>
      <c r="H60" s="26"/>
    </row>
    <row r="61" spans="1:8" ht="10.5" customHeight="1">
      <c r="A61" s="56" t="s">
        <v>144</v>
      </c>
      <c r="B61" s="26"/>
      <c r="C61" s="26"/>
      <c r="D61" s="26"/>
      <c r="E61" s="26"/>
      <c r="F61" s="26"/>
      <c r="G61" s="26"/>
      <c r="H61" s="26"/>
    </row>
    <row r="62" spans="1:11" ht="12" customHeight="1">
      <c r="A62" s="56" t="s">
        <v>16</v>
      </c>
      <c r="B62" s="63">
        <f>SUM(B60:B61)</f>
        <v>0</v>
      </c>
      <c r="C62" s="63">
        <f aca="true" t="shared" si="1" ref="C62:H62">SUM(C60:C61)</f>
        <v>0</v>
      </c>
      <c r="D62" s="63">
        <f t="shared" si="1"/>
        <v>0</v>
      </c>
      <c r="E62" s="63">
        <f t="shared" si="1"/>
        <v>0</v>
      </c>
      <c r="F62" s="63">
        <f t="shared" si="1"/>
        <v>0</v>
      </c>
      <c r="G62" s="63">
        <f t="shared" si="1"/>
        <v>0</v>
      </c>
      <c r="H62" s="63">
        <f t="shared" si="1"/>
        <v>0</v>
      </c>
      <c r="I62" s="453"/>
      <c r="J62" s="454"/>
      <c r="K62" s="454"/>
    </row>
    <row r="63" spans="1:11" ht="6.75" customHeight="1">
      <c r="A63" s="120"/>
      <c r="B63" s="121"/>
      <c r="C63" s="121"/>
      <c r="D63" s="121"/>
      <c r="E63" s="121"/>
      <c r="F63" s="121"/>
      <c r="G63" s="121"/>
      <c r="H63" s="121"/>
      <c r="I63" s="122"/>
      <c r="J63" s="122"/>
      <c r="K63" s="107"/>
    </row>
    <row r="64" spans="1:11" s="70" customFormat="1" ht="12" customHeight="1">
      <c r="A64" s="455" t="s">
        <v>340</v>
      </c>
      <c r="B64" s="455"/>
      <c r="C64" s="455"/>
      <c r="D64" s="455"/>
      <c r="E64" s="455"/>
      <c r="F64" s="455"/>
      <c r="G64" s="455"/>
      <c r="H64" s="455"/>
      <c r="I64" s="455"/>
      <c r="J64" s="455"/>
      <c r="K64" s="123"/>
    </row>
    <row r="65" spans="1:11" s="70" customFormat="1" ht="2.25" customHeight="1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123"/>
    </row>
    <row r="66" spans="1:11" s="70" customFormat="1" ht="11.25">
      <c r="A66" s="124" t="s">
        <v>163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5"/>
    </row>
    <row r="67" spans="1:11" s="70" customFormat="1" ht="11.25">
      <c r="A67" s="447" t="s">
        <v>27</v>
      </c>
      <c r="B67" s="443" t="s">
        <v>164</v>
      </c>
      <c r="C67" s="109" t="s">
        <v>165</v>
      </c>
      <c r="D67" s="447" t="s">
        <v>166</v>
      </c>
      <c r="E67" s="447"/>
      <c r="F67" s="447"/>
      <c r="G67" s="448"/>
      <c r="H67" s="109"/>
      <c r="I67" s="449" t="s">
        <v>331</v>
      </c>
      <c r="J67" s="443" t="s">
        <v>142</v>
      </c>
      <c r="K67" s="443" t="s">
        <v>16</v>
      </c>
    </row>
    <row r="68" spans="1:11" s="70" customFormat="1" ht="22.5">
      <c r="A68" s="447"/>
      <c r="B68" s="444"/>
      <c r="C68" s="110" t="s">
        <v>164</v>
      </c>
      <c r="D68" s="111" t="s">
        <v>168</v>
      </c>
      <c r="E68" s="111" t="s">
        <v>169</v>
      </c>
      <c r="F68" s="111" t="s">
        <v>170</v>
      </c>
      <c r="G68" s="126" t="s">
        <v>171</v>
      </c>
      <c r="H68" s="329" t="s">
        <v>332</v>
      </c>
      <c r="I68" s="450"/>
      <c r="J68" s="444"/>
      <c r="K68" s="444"/>
    </row>
    <row r="69" spans="1:11" s="70" customFormat="1" ht="11.25">
      <c r="A69" s="127" t="s">
        <v>172</v>
      </c>
      <c r="B69" s="128"/>
      <c r="C69" s="128"/>
      <c r="D69" s="128"/>
      <c r="E69" s="128"/>
      <c r="F69" s="128"/>
      <c r="G69" s="128"/>
      <c r="H69" s="129"/>
      <c r="I69" s="128"/>
      <c r="J69" s="128"/>
      <c r="K69" s="130"/>
    </row>
    <row r="70" spans="1:11" s="70" customFormat="1" ht="12" thickBot="1">
      <c r="A70" s="131" t="s">
        <v>16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3"/>
    </row>
    <row r="71" spans="1:11" s="70" customFormat="1" ht="7.5" customHeight="1">
      <c r="A71" s="314"/>
      <c r="B71" s="142"/>
      <c r="C71" s="142"/>
      <c r="D71" s="142"/>
      <c r="E71" s="142"/>
      <c r="F71" s="142"/>
      <c r="G71" s="142"/>
      <c r="H71" s="142"/>
      <c r="I71" s="142"/>
      <c r="J71" s="142"/>
      <c r="K71" s="142"/>
    </row>
    <row r="72" spans="1:11" s="70" customFormat="1" ht="12" thickBot="1">
      <c r="A72" s="125" t="s">
        <v>173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</row>
    <row r="73" spans="1:11" s="70" customFormat="1" ht="11.25">
      <c r="A73" s="445" t="s">
        <v>27</v>
      </c>
      <c r="B73" s="134" t="s">
        <v>174</v>
      </c>
      <c r="C73" s="134" t="s">
        <v>175</v>
      </c>
      <c r="D73" s="134" t="s">
        <v>176</v>
      </c>
      <c r="E73" s="134" t="s">
        <v>177</v>
      </c>
      <c r="F73" s="134" t="s">
        <v>167</v>
      </c>
      <c r="G73" s="134" t="s">
        <v>167</v>
      </c>
      <c r="H73" s="134" t="s">
        <v>167</v>
      </c>
      <c r="I73" s="325" t="s">
        <v>333</v>
      </c>
      <c r="J73" s="135" t="s">
        <v>142</v>
      </c>
      <c r="K73" s="136" t="s">
        <v>16</v>
      </c>
    </row>
    <row r="74" spans="1:11" s="70" customFormat="1" ht="11.25">
      <c r="A74" s="446"/>
      <c r="B74" s="110" t="s">
        <v>178</v>
      </c>
      <c r="C74" s="110" t="s">
        <v>178</v>
      </c>
      <c r="D74" s="110"/>
      <c r="E74" s="110"/>
      <c r="F74" s="110" t="s">
        <v>179</v>
      </c>
      <c r="G74" s="110" t="s">
        <v>180</v>
      </c>
      <c r="H74" s="110" t="s">
        <v>178</v>
      </c>
      <c r="I74" s="326" t="s">
        <v>334</v>
      </c>
      <c r="J74" s="137"/>
      <c r="K74" s="138"/>
    </row>
    <row r="75" spans="1:11" s="70" customFormat="1" ht="11.25">
      <c r="A75" s="139" t="s">
        <v>172</v>
      </c>
      <c r="B75" s="140"/>
      <c r="C75" s="140"/>
      <c r="D75" s="140"/>
      <c r="E75" s="140"/>
      <c r="F75" s="140"/>
      <c r="G75" s="140"/>
      <c r="H75" s="140"/>
      <c r="I75" s="140"/>
      <c r="J75" s="128"/>
      <c r="K75" s="130"/>
    </row>
    <row r="76" spans="1:11" s="70" customFormat="1" ht="12" thickBot="1">
      <c r="A76" s="131" t="s">
        <v>16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3"/>
    </row>
    <row r="77" spans="1:11" s="70" customFormat="1" ht="11.25">
      <c r="A77" s="314"/>
      <c r="B77" s="314"/>
      <c r="C77" s="314"/>
      <c r="D77" s="314"/>
      <c r="E77" s="314"/>
      <c r="F77" s="314"/>
      <c r="G77" s="314"/>
      <c r="H77" s="314"/>
      <c r="I77" s="314"/>
      <c r="J77" s="314"/>
      <c r="K77" s="314"/>
    </row>
    <row r="78" spans="1:11" s="70" customFormat="1" ht="11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314"/>
    </row>
    <row r="79" spans="1:11" s="70" customFormat="1" ht="11.2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314"/>
    </row>
    <row r="80" spans="1:11" s="70" customFormat="1" ht="11.25">
      <c r="A80" s="314"/>
      <c r="B80" s="315"/>
      <c r="C80" s="315"/>
      <c r="D80" s="315"/>
      <c r="E80" s="315"/>
      <c r="F80" s="315"/>
      <c r="G80" s="315"/>
      <c r="H80" s="315"/>
      <c r="I80" s="315"/>
      <c r="J80" s="314"/>
      <c r="K80" s="315"/>
    </row>
    <row r="81" spans="1:11" s="70" customFormat="1" ht="11.25">
      <c r="A81" s="314"/>
      <c r="B81" s="315"/>
      <c r="C81" s="315"/>
      <c r="D81" s="315"/>
      <c r="E81" s="315"/>
      <c r="F81" s="315"/>
      <c r="G81" s="315"/>
      <c r="H81" s="315"/>
      <c r="I81" s="315"/>
      <c r="J81" s="315"/>
      <c r="K81" s="315"/>
    </row>
    <row r="82" spans="1:11" s="70" customFormat="1" ht="11.25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2"/>
    </row>
  </sheetData>
  <sheetProtection/>
  <mergeCells count="91">
    <mergeCell ref="A51:B51"/>
    <mergeCell ref="H51:I51"/>
    <mergeCell ref="A52:B52"/>
    <mergeCell ref="H52:I52"/>
    <mergeCell ref="H47:I47"/>
    <mergeCell ref="A48:B48"/>
    <mergeCell ref="H48:I48"/>
    <mergeCell ref="A49:B49"/>
    <mergeCell ref="H49:I49"/>
    <mergeCell ref="A50:B50"/>
    <mergeCell ref="A56:B56"/>
    <mergeCell ref="H56:I56"/>
    <mergeCell ref="A53:B53"/>
    <mergeCell ref="H53:I53"/>
    <mergeCell ref="A54:B54"/>
    <mergeCell ref="H54:I54"/>
    <mergeCell ref="A55:B55"/>
    <mergeCell ref="H55:I55"/>
    <mergeCell ref="H50:I50"/>
    <mergeCell ref="A12:B12"/>
    <mergeCell ref="C12:H12"/>
    <mergeCell ref="A14:J14"/>
    <mergeCell ref="A15:K15"/>
    <mergeCell ref="A16:A17"/>
    <mergeCell ref="J12:K12"/>
    <mergeCell ref="A13:B13"/>
    <mergeCell ref="C13:F13"/>
    <mergeCell ref="H13:K13"/>
    <mergeCell ref="A10:B10"/>
    <mergeCell ref="C10:F10"/>
    <mergeCell ref="G10:H10"/>
    <mergeCell ref="I10:K10"/>
    <mergeCell ref="A11:B11"/>
    <mergeCell ref="C11:F11"/>
    <mergeCell ref="G11:H11"/>
    <mergeCell ref="I11:K11"/>
    <mergeCell ref="A7:B7"/>
    <mergeCell ref="C7:K7"/>
    <mergeCell ref="A9:B9"/>
    <mergeCell ref="C9:F9"/>
    <mergeCell ref="G9:H9"/>
    <mergeCell ref="I9:K9"/>
    <mergeCell ref="A8:B8"/>
    <mergeCell ref="C8:J8"/>
    <mergeCell ref="B1:K1"/>
    <mergeCell ref="A4:B4"/>
    <mergeCell ref="F4:K4"/>
    <mergeCell ref="A5:B5"/>
    <mergeCell ref="F5:K5"/>
    <mergeCell ref="A6:K6"/>
    <mergeCell ref="B16:B17"/>
    <mergeCell ref="C16:E16"/>
    <mergeCell ref="F16:H16"/>
    <mergeCell ref="I16:K16"/>
    <mergeCell ref="A25:F25"/>
    <mergeCell ref="H25:K25"/>
    <mergeCell ref="A26:A28"/>
    <mergeCell ref="B26:B28"/>
    <mergeCell ref="C26:F26"/>
    <mergeCell ref="H26:H28"/>
    <mergeCell ref="I26:K26"/>
    <mergeCell ref="C27:C28"/>
    <mergeCell ref="D27:E27"/>
    <mergeCell ref="F27:F28"/>
    <mergeCell ref="I27:I28"/>
    <mergeCell ref="J27:K27"/>
    <mergeCell ref="A40:F40"/>
    <mergeCell ref="A41:B42"/>
    <mergeCell ref="C41:C42"/>
    <mergeCell ref="D41:F41"/>
    <mergeCell ref="H41:K41"/>
    <mergeCell ref="H42:I43"/>
    <mergeCell ref="J42:K42"/>
    <mergeCell ref="A43:B43"/>
    <mergeCell ref="H44:I44"/>
    <mergeCell ref="A58:H58"/>
    <mergeCell ref="I62:K62"/>
    <mergeCell ref="A64:J64"/>
    <mergeCell ref="A44:B44"/>
    <mergeCell ref="A45:B45"/>
    <mergeCell ref="H45:I45"/>
    <mergeCell ref="A46:B46"/>
    <mergeCell ref="H46:I46"/>
    <mergeCell ref="A47:B47"/>
    <mergeCell ref="J67:J68"/>
    <mergeCell ref="K67:K68"/>
    <mergeCell ref="A73:A74"/>
    <mergeCell ref="A67:A68"/>
    <mergeCell ref="B67:B68"/>
    <mergeCell ref="D67:G67"/>
    <mergeCell ref="I67:I68"/>
  </mergeCells>
  <printOptions/>
  <pageMargins left="0.89" right="0.41" top="0.58" bottom="0.52" header="0" footer="0"/>
  <pageSetup horizontalDpi="600" verticalDpi="600" orientation="portrait" paperSize="9" scale="82" r:id="rId4"/>
  <drawing r:id="rId3"/>
  <legacyDrawing r:id="rId2"/>
  <oleObjects>
    <oleObject progId="MSPhotoEd.3" shapeId="69947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1"/>
  <sheetViews>
    <sheetView showGridLines="0" view="pageBreakPreview" zoomScaleSheetLayoutView="100" zoomScalePageLayoutView="0" workbookViewId="0" topLeftCell="A16">
      <selection activeCell="A9" sqref="A9:I9"/>
    </sheetView>
  </sheetViews>
  <sheetFormatPr defaultColWidth="11.421875" defaultRowHeight="12.75"/>
  <cols>
    <col min="1" max="1" width="42.421875" style="0" bestFit="1" customWidth="1"/>
    <col min="2" max="2" width="3.7109375" style="0" customWidth="1"/>
    <col min="3" max="7" width="7.7109375" style="0" customWidth="1"/>
    <col min="8" max="9" width="11.7109375" style="0" customWidth="1"/>
  </cols>
  <sheetData>
    <row r="7" spans="1:8" ht="18.75">
      <c r="A7" s="642" t="s">
        <v>335</v>
      </c>
      <c r="B7" s="642"/>
      <c r="C7" s="642"/>
      <c r="D7" s="642"/>
      <c r="E7" s="642"/>
      <c r="F7" s="642"/>
      <c r="G7" s="642"/>
      <c r="H7" s="642"/>
    </row>
    <row r="8" spans="1:7" ht="12.75">
      <c r="A8" s="16"/>
      <c r="B8" s="15"/>
      <c r="C8" s="15"/>
      <c r="D8" s="15"/>
      <c r="E8" s="15"/>
      <c r="F8" s="15"/>
      <c r="G8" s="15"/>
    </row>
    <row r="9" spans="1:9" ht="17.25" customHeight="1">
      <c r="A9" s="663" t="s">
        <v>32</v>
      </c>
      <c r="B9" s="663"/>
      <c r="C9" s="663"/>
      <c r="D9" s="663"/>
      <c r="E9" s="663"/>
      <c r="F9" s="663"/>
      <c r="G9" s="663"/>
      <c r="H9" s="663"/>
      <c r="I9" s="663"/>
    </row>
    <row r="10" spans="1:9" ht="18">
      <c r="A10" s="663" t="s">
        <v>441</v>
      </c>
      <c r="B10" s="663"/>
      <c r="C10" s="663"/>
      <c r="D10" s="663"/>
      <c r="E10" s="663"/>
      <c r="F10" s="663"/>
      <c r="G10" s="663"/>
      <c r="H10" s="663"/>
      <c r="I10" s="663"/>
    </row>
    <row r="11" spans="1:9" ht="22.5" customHeight="1">
      <c r="A11" s="642">
        <v>2016</v>
      </c>
      <c r="B11" s="642"/>
      <c r="C11" s="642"/>
      <c r="D11" s="642"/>
      <c r="E11" s="642"/>
      <c r="F11" s="642"/>
      <c r="G11" s="642"/>
      <c r="H11" s="642"/>
      <c r="I11" s="642"/>
    </row>
    <row r="12" spans="1:9" ht="15.75">
      <c r="A12" s="673" t="s">
        <v>288</v>
      </c>
      <c r="B12" s="673"/>
      <c r="C12" s="673"/>
      <c r="D12" s="673"/>
      <c r="E12" s="673"/>
      <c r="F12" s="673"/>
      <c r="G12" s="673"/>
      <c r="H12" s="673"/>
      <c r="I12" s="673"/>
    </row>
    <row r="13" spans="1:9" ht="15.75" customHeight="1">
      <c r="A13" s="660" t="s">
        <v>152</v>
      </c>
      <c r="B13" s="660"/>
      <c r="C13" s="670" t="s">
        <v>153</v>
      </c>
      <c r="D13" s="671"/>
      <c r="E13" s="671"/>
      <c r="F13" s="671"/>
      <c r="G13" s="671"/>
      <c r="H13" s="671"/>
      <c r="I13" s="672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72" customHeight="1">
      <c r="A15" s="666" t="s">
        <v>9</v>
      </c>
      <c r="B15" s="666"/>
      <c r="C15" s="380" t="s">
        <v>19</v>
      </c>
      <c r="D15" s="381" t="s">
        <v>20</v>
      </c>
      <c r="E15" s="381" t="s">
        <v>21</v>
      </c>
      <c r="F15" s="381" t="s">
        <v>22</v>
      </c>
      <c r="G15" s="381" t="s">
        <v>23</v>
      </c>
      <c r="H15" s="382" t="s">
        <v>6</v>
      </c>
      <c r="I15" s="382" t="s">
        <v>150</v>
      </c>
    </row>
    <row r="16" spans="1:9" ht="24.75" customHeight="1">
      <c r="A16" s="317" t="s">
        <v>33</v>
      </c>
      <c r="B16" s="318"/>
      <c r="C16" s="319"/>
      <c r="D16" s="6"/>
      <c r="E16" s="6"/>
      <c r="F16" s="6"/>
      <c r="G16" s="6"/>
      <c r="H16" s="6"/>
      <c r="I16" s="26"/>
    </row>
    <row r="17" spans="1:9" ht="26.25" customHeight="1">
      <c r="A17" s="664" t="s">
        <v>157</v>
      </c>
      <c r="B17" s="665"/>
      <c r="C17" s="667" t="s">
        <v>80</v>
      </c>
      <c r="D17" s="668"/>
      <c r="E17" s="668"/>
      <c r="F17" s="668"/>
      <c r="G17" s="668"/>
      <c r="H17" s="669"/>
      <c r="I17" s="89"/>
    </row>
    <row r="18" spans="1:9" ht="18" customHeight="1">
      <c r="A18" s="105" t="s">
        <v>34</v>
      </c>
      <c r="B18" s="106"/>
      <c r="C18" s="6"/>
      <c r="D18" s="6"/>
      <c r="E18" s="6"/>
      <c r="F18" s="6"/>
      <c r="G18" s="6"/>
      <c r="H18" s="6"/>
      <c r="I18" s="26"/>
    </row>
    <row r="19" spans="1:9" ht="18" customHeight="1">
      <c r="A19" s="105" t="s">
        <v>52</v>
      </c>
      <c r="B19" s="106"/>
      <c r="C19" s="6"/>
      <c r="D19" s="6"/>
      <c r="E19" s="6"/>
      <c r="F19" s="6"/>
      <c r="G19" s="6"/>
      <c r="H19" s="6"/>
      <c r="I19" s="26"/>
    </row>
    <row r="20" spans="1:9" ht="18" customHeight="1">
      <c r="A20" s="105" t="s">
        <v>181</v>
      </c>
      <c r="B20" s="106"/>
      <c r="C20" s="6"/>
      <c r="D20" s="6"/>
      <c r="E20" s="6"/>
      <c r="F20" s="6"/>
      <c r="G20" s="6"/>
      <c r="H20" s="6"/>
      <c r="I20" s="26"/>
    </row>
    <row r="21" spans="1:9" ht="18" customHeight="1">
      <c r="A21" s="105" t="s">
        <v>182</v>
      </c>
      <c r="B21" s="106"/>
      <c r="C21" s="6"/>
      <c r="D21" s="6"/>
      <c r="E21" s="6"/>
      <c r="F21" s="6"/>
      <c r="G21" s="6"/>
      <c r="H21" s="6"/>
      <c r="I21" s="26"/>
    </row>
    <row r="22" spans="1:9" ht="18" customHeight="1">
      <c r="A22" s="105" t="s">
        <v>189</v>
      </c>
      <c r="B22" s="106"/>
      <c r="C22" s="6"/>
      <c r="D22" s="6"/>
      <c r="E22" s="6"/>
      <c r="F22" s="6"/>
      <c r="G22" s="6"/>
      <c r="H22" s="6"/>
      <c r="I22" s="26"/>
    </row>
    <row r="23" spans="1:9" ht="18" customHeight="1">
      <c r="A23" s="105" t="s">
        <v>190</v>
      </c>
      <c r="B23" s="106"/>
      <c r="C23" s="6"/>
      <c r="D23" s="6"/>
      <c r="E23" s="6"/>
      <c r="F23" s="6"/>
      <c r="G23" s="6"/>
      <c r="H23" s="6"/>
      <c r="I23" s="26"/>
    </row>
    <row r="24" spans="1:9" ht="18" customHeight="1">
      <c r="A24" s="105" t="s">
        <v>185</v>
      </c>
      <c r="B24" s="106"/>
      <c r="C24" s="6"/>
      <c r="D24" s="6"/>
      <c r="E24" s="6"/>
      <c r="F24" s="6"/>
      <c r="G24" s="6"/>
      <c r="H24" s="6"/>
      <c r="I24" s="26"/>
    </row>
    <row r="25" spans="1:9" ht="18" customHeight="1">
      <c r="A25" s="105" t="s">
        <v>35</v>
      </c>
      <c r="B25" s="106"/>
      <c r="C25" s="6"/>
      <c r="D25" s="6"/>
      <c r="E25" s="6"/>
      <c r="F25" s="6"/>
      <c r="G25" s="6"/>
      <c r="H25" s="6"/>
      <c r="I25" s="26"/>
    </row>
    <row r="26" spans="1:9" ht="18" customHeight="1">
      <c r="A26" s="105" t="s">
        <v>186</v>
      </c>
      <c r="B26" s="106"/>
      <c r="C26" s="6"/>
      <c r="D26" s="6"/>
      <c r="E26" s="6"/>
      <c r="F26" s="6"/>
      <c r="G26" s="6"/>
      <c r="H26" s="6"/>
      <c r="I26" s="26"/>
    </row>
    <row r="27" spans="1:9" ht="18" customHeight="1">
      <c r="A27" s="105" t="s">
        <v>35</v>
      </c>
      <c r="B27" s="106"/>
      <c r="C27" s="6"/>
      <c r="D27" s="6"/>
      <c r="E27" s="6"/>
      <c r="F27" s="6"/>
      <c r="G27" s="6"/>
      <c r="H27" s="6"/>
      <c r="I27" s="26"/>
    </row>
    <row r="28" spans="1:9" ht="18" customHeight="1">
      <c r="A28" s="105" t="s">
        <v>187</v>
      </c>
      <c r="B28" s="106"/>
      <c r="C28" s="6"/>
      <c r="D28" s="6"/>
      <c r="E28" s="6"/>
      <c r="F28" s="6"/>
      <c r="G28" s="6"/>
      <c r="H28" s="6"/>
      <c r="I28" s="26"/>
    </row>
    <row r="29" spans="1:9" ht="18" customHeight="1">
      <c r="A29" s="143" t="s">
        <v>36</v>
      </c>
      <c r="B29" s="144"/>
      <c r="C29" s="6"/>
      <c r="D29" s="6"/>
      <c r="E29" s="6"/>
      <c r="F29" s="6"/>
      <c r="G29" s="6"/>
      <c r="H29" s="6"/>
      <c r="I29" s="26"/>
    </row>
    <row r="30" spans="1:9" ht="18" customHeight="1">
      <c r="A30" s="143" t="s">
        <v>442</v>
      </c>
      <c r="B30" s="144"/>
      <c r="C30" s="6"/>
      <c r="D30" s="6"/>
      <c r="E30" s="6"/>
      <c r="F30" s="6"/>
      <c r="G30" s="6"/>
      <c r="H30" s="6"/>
      <c r="I30" s="26"/>
    </row>
    <row r="31" spans="1:9" ht="12" customHeight="1">
      <c r="A31" s="661" t="s">
        <v>29</v>
      </c>
      <c r="B31" s="662"/>
      <c r="C31" s="6">
        <f>SUM(C18:C30)</f>
        <v>0</v>
      </c>
      <c r="D31" s="6">
        <f>SUM(D18:D30)</f>
        <v>0</v>
      </c>
      <c r="E31" s="6">
        <f>SUM(E18:E30)</f>
        <v>0</v>
      </c>
      <c r="F31" s="6">
        <f>SUM(F18:F30)</f>
        <v>0</v>
      </c>
      <c r="G31" s="6">
        <f>SUM(G18:G30)</f>
        <v>0</v>
      </c>
      <c r="H31" s="6">
        <f>SUM(C31:G31)</f>
        <v>0</v>
      </c>
      <c r="I31" s="26"/>
    </row>
    <row r="33" ht="12.75">
      <c r="A33" t="s">
        <v>50</v>
      </c>
    </row>
    <row r="34" spans="3:7" ht="12.75">
      <c r="C34" s="14"/>
      <c r="D34" s="14"/>
      <c r="E34" s="14"/>
      <c r="F34" s="14"/>
      <c r="G34" s="14"/>
    </row>
    <row r="35" spans="3:7" ht="12.75">
      <c r="C35" s="659" t="s">
        <v>7</v>
      </c>
      <c r="D35" s="659"/>
      <c r="E35" s="659"/>
      <c r="F35" s="659"/>
      <c r="G35" s="659"/>
    </row>
    <row r="41" spans="2:7" ht="12.75">
      <c r="B41" s="657" t="s">
        <v>342</v>
      </c>
      <c r="C41" s="658"/>
      <c r="D41" s="658"/>
      <c r="E41" s="658"/>
      <c r="F41" s="658"/>
      <c r="G41" s="658"/>
    </row>
  </sheetData>
  <sheetProtection/>
  <mergeCells count="13">
    <mergeCell ref="A7:H7"/>
    <mergeCell ref="A17:B17"/>
    <mergeCell ref="A15:B15"/>
    <mergeCell ref="C17:H17"/>
    <mergeCell ref="C13:I13"/>
    <mergeCell ref="A12:I12"/>
    <mergeCell ref="B41:G41"/>
    <mergeCell ref="C35:G35"/>
    <mergeCell ref="A13:B13"/>
    <mergeCell ref="A31:B31"/>
    <mergeCell ref="A11:I11"/>
    <mergeCell ref="A9:I9"/>
    <mergeCell ref="A10:I10"/>
  </mergeCells>
  <printOptions horizontalCentered="1"/>
  <pageMargins left="0.3937007874015748" right="0.3937007874015748" top="0.3937007874015748" bottom="0.3937007874015748" header="0" footer="0"/>
  <pageSetup fitToHeight="1" fitToWidth="1" horizontalDpi="180" verticalDpi="180" orientation="portrait" paperSize="9" scale="89" r:id="rId4"/>
  <drawing r:id="rId3"/>
  <legacyDrawing r:id="rId2"/>
  <oleObjects>
    <oleObject progId="MSPhotoEd.3" shapeId="84640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7:G50"/>
  <sheetViews>
    <sheetView showGridLines="0" view="pageBreakPreview" zoomScaleSheetLayoutView="100" zoomScalePageLayoutView="0" workbookViewId="0" topLeftCell="A1">
      <selection activeCell="E43" sqref="E43"/>
    </sheetView>
  </sheetViews>
  <sheetFormatPr defaultColWidth="11.421875" defaultRowHeight="12.75"/>
  <cols>
    <col min="1" max="1" width="23.57421875" style="0" customWidth="1"/>
  </cols>
  <sheetData>
    <row r="7" spans="1:7" ht="18.75">
      <c r="A7" s="642" t="s">
        <v>43</v>
      </c>
      <c r="B7" s="642"/>
      <c r="C7" s="642"/>
      <c r="D7" s="642"/>
      <c r="E7" s="642"/>
      <c r="F7" s="642"/>
      <c r="G7" s="642"/>
    </row>
    <row r="9" spans="1:7" ht="20.25">
      <c r="A9" s="691" t="s">
        <v>346</v>
      </c>
      <c r="B9" s="691"/>
      <c r="C9" s="691"/>
      <c r="D9" s="691"/>
      <c r="E9" s="691"/>
      <c r="F9" s="691"/>
      <c r="G9" s="691"/>
    </row>
    <row r="13" spans="1:7" ht="15.75" customHeight="1">
      <c r="A13" s="5" t="s">
        <v>291</v>
      </c>
      <c r="B13" s="5"/>
      <c r="C13" s="695"/>
      <c r="D13" s="696"/>
      <c r="E13" s="5"/>
      <c r="F13" s="5"/>
      <c r="G13" s="5"/>
    </row>
    <row r="14" spans="1:7" ht="15.75" customHeight="1">
      <c r="A14" s="5" t="s">
        <v>46</v>
      </c>
      <c r="B14" s="5"/>
      <c r="C14" s="697" t="s">
        <v>26</v>
      </c>
      <c r="D14" s="698"/>
      <c r="E14" s="5"/>
      <c r="F14" s="5"/>
      <c r="G14" s="5"/>
    </row>
    <row r="15" spans="1:7" ht="15.75" customHeight="1">
      <c r="A15" s="5" t="s">
        <v>45</v>
      </c>
      <c r="B15" s="5"/>
      <c r="C15" s="695"/>
      <c r="D15" s="696"/>
      <c r="E15" s="5"/>
      <c r="F15" s="5"/>
      <c r="G15" s="5"/>
    </row>
    <row r="16" spans="1:7" ht="12.75">
      <c r="A16" s="5" t="s">
        <v>51</v>
      </c>
      <c r="B16" s="5"/>
      <c r="C16" s="695"/>
      <c r="D16" s="696"/>
      <c r="E16" s="5"/>
      <c r="F16" s="5"/>
      <c r="G16" s="5"/>
    </row>
    <row r="17" spans="1:7" ht="13.5" thickBot="1">
      <c r="A17" s="5"/>
      <c r="B17" s="5"/>
      <c r="C17" s="5"/>
      <c r="D17" s="5"/>
      <c r="E17" s="5"/>
      <c r="F17" s="5"/>
      <c r="G17" s="5"/>
    </row>
    <row r="18" spans="1:7" ht="17.25" customHeight="1" thickBot="1">
      <c r="A18" s="692">
        <v>2015</v>
      </c>
      <c r="B18" s="693"/>
      <c r="C18" s="693"/>
      <c r="D18" s="693"/>
      <c r="E18" s="693"/>
      <c r="F18" s="693"/>
      <c r="G18" s="694"/>
    </row>
    <row r="19" spans="1:7" ht="17.25" customHeight="1" thickBot="1">
      <c r="A19" s="394" t="s">
        <v>9</v>
      </c>
      <c r="B19" s="395" t="s">
        <v>12</v>
      </c>
      <c r="C19" s="395" t="s">
        <v>13</v>
      </c>
      <c r="D19" s="395" t="s">
        <v>292</v>
      </c>
      <c r="E19" s="395" t="s">
        <v>14</v>
      </c>
      <c r="F19" s="395" t="s">
        <v>15</v>
      </c>
      <c r="G19" s="396" t="s">
        <v>16</v>
      </c>
    </row>
    <row r="20" spans="1:7" ht="17.25" customHeight="1">
      <c r="A20" s="11" t="s">
        <v>92</v>
      </c>
      <c r="B20" s="90"/>
      <c r="C20" s="91"/>
      <c r="D20" s="91"/>
      <c r="E20" s="91"/>
      <c r="F20" s="91"/>
      <c r="G20" s="92">
        <f>SUM(B20:F20)</f>
        <v>0</v>
      </c>
    </row>
    <row r="21" spans="1:7" ht="17.25" customHeight="1">
      <c r="A21" s="12" t="s">
        <v>10</v>
      </c>
      <c r="B21" s="93"/>
      <c r="C21" s="94"/>
      <c r="D21" s="94"/>
      <c r="E21" s="94"/>
      <c r="F21" s="94"/>
      <c r="G21" s="92">
        <f>SUM(B21:F21)</f>
        <v>0</v>
      </c>
    </row>
    <row r="22" spans="1:7" ht="17.25" customHeight="1">
      <c r="A22" s="24" t="s">
        <v>11</v>
      </c>
      <c r="B22" s="95"/>
      <c r="C22" s="96"/>
      <c r="D22" s="96"/>
      <c r="E22" s="96"/>
      <c r="F22" s="96"/>
      <c r="G22" s="442"/>
    </row>
    <row r="23" spans="1:7" ht="17.25" customHeight="1" thickBot="1">
      <c r="A23" s="10" t="s">
        <v>6</v>
      </c>
      <c r="B23" s="97"/>
      <c r="C23" s="97"/>
      <c r="D23" s="97"/>
      <c r="E23" s="97"/>
      <c r="F23" s="97"/>
      <c r="G23" s="92">
        <f>SUM(B23:F23)</f>
        <v>0</v>
      </c>
    </row>
    <row r="24" ht="20.25" customHeight="1" thickBot="1"/>
    <row r="25" spans="1:7" ht="17.25" customHeight="1" thickBot="1">
      <c r="A25" s="692">
        <v>2016</v>
      </c>
      <c r="B25" s="693"/>
      <c r="C25" s="693"/>
      <c r="D25" s="693"/>
      <c r="E25" s="693"/>
      <c r="F25" s="693"/>
      <c r="G25" s="694"/>
    </row>
    <row r="26" spans="1:7" ht="17.25" customHeight="1" thickBot="1">
      <c r="A26" s="394" t="s">
        <v>9</v>
      </c>
      <c r="B26" s="395" t="s">
        <v>12</v>
      </c>
      <c r="C26" s="395" t="s">
        <v>13</v>
      </c>
      <c r="D26" s="395" t="s">
        <v>292</v>
      </c>
      <c r="E26" s="395" t="s">
        <v>14</v>
      </c>
      <c r="F26" s="395" t="s">
        <v>15</v>
      </c>
      <c r="G26" s="396" t="s">
        <v>16</v>
      </c>
    </row>
    <row r="27" spans="1:7" ht="17.25" customHeight="1">
      <c r="A27" s="11" t="s">
        <v>293</v>
      </c>
      <c r="B27" s="90"/>
      <c r="C27" s="91"/>
      <c r="D27" s="91"/>
      <c r="E27" s="91"/>
      <c r="F27" s="91"/>
      <c r="G27" s="92">
        <f>SUM(B27:F27)</f>
        <v>0</v>
      </c>
    </row>
    <row r="28" spans="1:7" ht="17.25" customHeight="1">
      <c r="A28" s="12" t="s">
        <v>10</v>
      </c>
      <c r="B28" s="93"/>
      <c r="C28" s="94"/>
      <c r="D28" s="94"/>
      <c r="E28" s="94"/>
      <c r="F28" s="94"/>
      <c r="G28" s="92">
        <f>SUM(B28:F28)</f>
        <v>0</v>
      </c>
    </row>
    <row r="29" spans="1:7" ht="17.25" customHeight="1">
      <c r="A29" s="24" t="s">
        <v>11</v>
      </c>
      <c r="B29" s="93"/>
      <c r="C29" s="94"/>
      <c r="D29" s="94"/>
      <c r="E29" s="94"/>
      <c r="F29" s="94" t="s">
        <v>81</v>
      </c>
      <c r="G29" s="442"/>
    </row>
    <row r="30" spans="1:7" ht="17.25" customHeight="1" thickBot="1">
      <c r="A30" s="10" t="s">
        <v>29</v>
      </c>
      <c r="B30" s="97"/>
      <c r="C30" s="97"/>
      <c r="D30" s="97"/>
      <c r="E30" s="97"/>
      <c r="F30" s="97"/>
      <c r="G30" s="92">
        <f>SUM(B30:F30)</f>
        <v>0</v>
      </c>
    </row>
    <row r="31" ht="13.5" thickBot="1"/>
    <row r="32" spans="1:7" ht="13.5" thickBot="1">
      <c r="A32" s="674">
        <v>2016</v>
      </c>
      <c r="B32" s="675"/>
      <c r="C32" s="675"/>
      <c r="D32" s="675"/>
      <c r="E32" s="675"/>
      <c r="F32" s="675"/>
      <c r="G32" s="676"/>
    </row>
    <row r="33" spans="1:7" s="13" customFormat="1" ht="17.25" customHeight="1" thickBot="1">
      <c r="A33" s="682" t="s">
        <v>347</v>
      </c>
      <c r="B33" s="683"/>
      <c r="C33" s="683"/>
      <c r="D33" s="683"/>
      <c r="E33" s="684"/>
      <c r="F33" s="392" t="s">
        <v>449</v>
      </c>
      <c r="G33" s="393" t="s">
        <v>450</v>
      </c>
    </row>
    <row r="34" spans="1:7" s="13" customFormat="1" ht="17.25" customHeight="1">
      <c r="A34" s="685" t="s">
        <v>446</v>
      </c>
      <c r="B34" s="686"/>
      <c r="C34" s="686"/>
      <c r="D34" s="686"/>
      <c r="E34" s="687"/>
      <c r="F34" s="98"/>
      <c r="G34" s="99"/>
    </row>
    <row r="35" spans="1:7" s="13" customFormat="1" ht="17.25" customHeight="1">
      <c r="A35" s="677" t="s">
        <v>447</v>
      </c>
      <c r="B35" s="646"/>
      <c r="C35" s="646"/>
      <c r="D35" s="646"/>
      <c r="E35" s="678"/>
      <c r="F35" s="100"/>
      <c r="G35" s="101"/>
    </row>
    <row r="36" spans="1:7" s="13" customFormat="1" ht="17.25" customHeight="1">
      <c r="A36" s="677" t="s">
        <v>451</v>
      </c>
      <c r="B36" s="646"/>
      <c r="C36" s="646"/>
      <c r="D36" s="646"/>
      <c r="E36" s="678"/>
      <c r="F36" s="100"/>
      <c r="G36" s="101"/>
    </row>
    <row r="37" spans="1:7" s="13" customFormat="1" ht="17.25" customHeight="1">
      <c r="A37" s="688" t="s">
        <v>453</v>
      </c>
      <c r="B37" s="689"/>
      <c r="C37" s="689"/>
      <c r="D37" s="689"/>
      <c r="E37" s="690"/>
      <c r="F37" s="100"/>
      <c r="G37" s="101"/>
    </row>
    <row r="38" spans="1:7" s="13" customFormat="1" ht="17.25" customHeight="1">
      <c r="A38" s="677" t="s">
        <v>452</v>
      </c>
      <c r="B38" s="646"/>
      <c r="C38" s="646"/>
      <c r="D38" s="646"/>
      <c r="E38" s="678"/>
      <c r="F38" s="100"/>
      <c r="G38" s="104"/>
    </row>
    <row r="39" spans="1:7" s="13" customFormat="1" ht="17.25" customHeight="1" thickBot="1">
      <c r="A39" s="679" t="s">
        <v>448</v>
      </c>
      <c r="B39" s="680"/>
      <c r="C39" s="680"/>
      <c r="D39" s="680"/>
      <c r="E39" s="681"/>
      <c r="F39" s="383"/>
      <c r="G39" s="384">
        <v>0</v>
      </c>
    </row>
    <row r="40" spans="1:7" s="13" customFormat="1" ht="17.25" customHeight="1" thickBot="1">
      <c r="A40" s="679" t="s">
        <v>458</v>
      </c>
      <c r="B40" s="680"/>
      <c r="C40" s="680"/>
      <c r="D40" s="680"/>
      <c r="E40" s="681"/>
      <c r="F40" s="102"/>
      <c r="G40" s="103">
        <f>SUM(G34:G39)</f>
        <v>0</v>
      </c>
    </row>
    <row r="42" ht="12.75">
      <c r="A42" s="26" t="s">
        <v>154</v>
      </c>
    </row>
    <row r="45" spans="4:6" ht="12.75">
      <c r="D45" s="14"/>
      <c r="E45" s="14"/>
      <c r="F45" s="14"/>
    </row>
    <row r="46" spans="4:6" ht="12.75">
      <c r="D46" s="639" t="s">
        <v>7</v>
      </c>
      <c r="E46" s="639"/>
      <c r="F46" s="639"/>
    </row>
    <row r="48" ht="12.75">
      <c r="A48" s="261" t="s">
        <v>348</v>
      </c>
    </row>
    <row r="50" ht="12.75">
      <c r="A50" s="3"/>
    </row>
  </sheetData>
  <sheetProtection/>
  <mergeCells count="18">
    <mergeCell ref="A7:G7"/>
    <mergeCell ref="A9:G9"/>
    <mergeCell ref="A18:G18"/>
    <mergeCell ref="A25:G25"/>
    <mergeCell ref="C13:D13"/>
    <mergeCell ref="C14:D14"/>
    <mergeCell ref="C15:D15"/>
    <mergeCell ref="C16:D16"/>
    <mergeCell ref="A32:G32"/>
    <mergeCell ref="D46:F46"/>
    <mergeCell ref="A38:E38"/>
    <mergeCell ref="A40:E40"/>
    <mergeCell ref="A33:E33"/>
    <mergeCell ref="A34:E34"/>
    <mergeCell ref="A35:E35"/>
    <mergeCell ref="A36:E36"/>
    <mergeCell ref="A37:E37"/>
    <mergeCell ref="A39:E39"/>
  </mergeCells>
  <printOptions horizontalCentered="1"/>
  <pageMargins left="0.75" right="0.16" top="1" bottom="1" header="0" footer="0"/>
  <pageSetup horizontalDpi="180" verticalDpi="180" orientation="portrait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view="pageBreakPreview" zoomScaleSheetLayoutView="100" zoomScalePageLayoutView="0" workbookViewId="0" topLeftCell="A16">
      <selection activeCell="C8" sqref="C8"/>
    </sheetView>
  </sheetViews>
  <sheetFormatPr defaultColWidth="11.421875" defaultRowHeight="12.75"/>
  <cols>
    <col min="1" max="1" width="28.421875" style="0" bestFit="1" customWidth="1"/>
    <col min="2" max="2" width="3.140625" style="0" customWidth="1"/>
    <col min="3" max="3" width="29.421875" style="0" customWidth="1"/>
    <col min="4" max="4" width="3.281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3.5" thickBot="1">
      <c r="A9" s="1"/>
      <c r="B9" s="145" t="s">
        <v>285</v>
      </c>
      <c r="C9" s="1"/>
      <c r="D9" s="1"/>
      <c r="E9" s="1"/>
    </row>
    <row r="10" spans="3:5" ht="26.25" customHeight="1" thickBot="1">
      <c r="C10" s="146" t="s">
        <v>192</v>
      </c>
      <c r="D10" s="147"/>
      <c r="E10" s="148"/>
    </row>
    <row r="12" spans="1:4" ht="12.75">
      <c r="A12" s="699" t="s">
        <v>349</v>
      </c>
      <c r="B12" s="699"/>
      <c r="C12" s="699"/>
      <c r="D12" s="149"/>
    </row>
    <row r="13" spans="1:4" ht="12.75">
      <c r="A13" s="149"/>
      <c r="B13" s="149"/>
      <c r="C13" s="149"/>
      <c r="D13" s="149"/>
    </row>
    <row r="14" spans="1:5" ht="25.5" customHeight="1">
      <c r="A14" s="31" t="s">
        <v>42</v>
      </c>
      <c r="B14" s="150" t="s">
        <v>193</v>
      </c>
      <c r="C14" s="14"/>
      <c r="D14" s="14"/>
      <c r="E14" s="14"/>
    </row>
    <row r="15" spans="1:5" ht="25.5" customHeight="1">
      <c r="A15" s="31" t="s">
        <v>85</v>
      </c>
      <c r="B15" s="150" t="s">
        <v>193</v>
      </c>
      <c r="C15" s="14"/>
      <c r="D15" s="14"/>
      <c r="E15" s="14"/>
    </row>
    <row r="16" spans="1:5" ht="25.5" customHeight="1">
      <c r="A16" s="31" t="s">
        <v>58</v>
      </c>
      <c r="B16" s="150" t="s">
        <v>193</v>
      </c>
      <c r="C16" s="14"/>
      <c r="D16" s="14"/>
      <c r="E16" s="14"/>
    </row>
    <row r="17" spans="1:5" ht="25.5" customHeight="1">
      <c r="A17" s="31" t="s">
        <v>73</v>
      </c>
      <c r="B17" s="150" t="s">
        <v>193</v>
      </c>
      <c r="C17" s="14"/>
      <c r="D17" s="14"/>
      <c r="E17" s="14"/>
    </row>
    <row r="18" spans="1:5" ht="25.5" customHeight="1">
      <c r="A18" s="31" t="s">
        <v>194</v>
      </c>
      <c r="B18" s="150" t="s">
        <v>193</v>
      </c>
      <c r="C18" s="14"/>
      <c r="D18" s="14"/>
      <c r="E18" s="14"/>
    </row>
    <row r="19" spans="1:5" ht="25.5" customHeight="1">
      <c r="A19" s="31" t="s">
        <v>195</v>
      </c>
      <c r="B19" s="150" t="s">
        <v>193</v>
      </c>
      <c r="C19" s="14"/>
      <c r="D19" s="14"/>
      <c r="E19" s="14"/>
    </row>
    <row r="20" spans="1:5" ht="25.5" customHeight="1">
      <c r="A20" s="31" t="s">
        <v>196</v>
      </c>
      <c r="B20" s="150" t="s">
        <v>193</v>
      </c>
      <c r="C20" s="14"/>
      <c r="D20" s="14"/>
      <c r="E20" s="14"/>
    </row>
    <row r="21" spans="1:5" ht="25.5" customHeight="1">
      <c r="A21" s="31" t="s">
        <v>197</v>
      </c>
      <c r="B21" s="150" t="s">
        <v>193</v>
      </c>
      <c r="C21" s="14"/>
      <c r="D21" s="14"/>
      <c r="E21" s="14"/>
    </row>
    <row r="22" spans="1:5" ht="25.5" customHeight="1">
      <c r="A22" s="31" t="s">
        <v>53</v>
      </c>
      <c r="B22" s="150" t="s">
        <v>193</v>
      </c>
      <c r="C22" s="14"/>
      <c r="D22" s="14"/>
      <c r="E22" s="14"/>
    </row>
    <row r="23" spans="1:5" ht="25.5" customHeight="1">
      <c r="A23" s="31" t="s">
        <v>198</v>
      </c>
      <c r="B23" s="150" t="s">
        <v>193</v>
      </c>
      <c r="C23" s="14"/>
      <c r="D23" s="14"/>
      <c r="E23" s="14"/>
    </row>
    <row r="24" spans="1:5" ht="25.5" customHeight="1">
      <c r="A24" s="31" t="s">
        <v>199</v>
      </c>
      <c r="B24" s="150" t="s">
        <v>193</v>
      </c>
      <c r="C24" s="14"/>
      <c r="D24" s="14"/>
      <c r="E24" s="14"/>
    </row>
    <row r="27" ht="12.75">
      <c r="C27" t="s">
        <v>200</v>
      </c>
    </row>
    <row r="30" spans="1:5" ht="27" customHeight="1">
      <c r="A30" s="32" t="s">
        <v>350</v>
      </c>
      <c r="B30" s="31"/>
      <c r="C30" s="700" t="s">
        <v>352</v>
      </c>
      <c r="D30" s="700"/>
      <c r="E30" s="700"/>
    </row>
    <row r="31" spans="1:4" ht="12.75">
      <c r="A31" s="32"/>
      <c r="B31" s="31"/>
      <c r="C31" s="31"/>
      <c r="D31" s="31"/>
    </row>
    <row r="32" spans="1:4" ht="12.75">
      <c r="A32" s="32"/>
      <c r="B32" s="31"/>
      <c r="C32" s="31"/>
      <c r="D32" s="31"/>
    </row>
    <row r="33" spans="2:4" ht="12.75">
      <c r="B33" s="31"/>
      <c r="C33" s="31"/>
      <c r="D33" s="31"/>
    </row>
    <row r="37" ht="12.75">
      <c r="A37" s="32" t="s">
        <v>351</v>
      </c>
    </row>
    <row r="42" ht="12.75">
      <c r="A42" t="s">
        <v>201</v>
      </c>
    </row>
  </sheetData>
  <sheetProtection/>
  <mergeCells count="2">
    <mergeCell ref="A12:C12"/>
    <mergeCell ref="C30:E30"/>
  </mergeCells>
  <printOptions horizontalCentered="1"/>
  <pageMargins left="0.1968503937007874" right="0.4330708661417323" top="0.67" bottom="0.6692913385826772" header="0" footer="0"/>
  <pageSetup fitToHeight="1" fitToWidth="1" horizontalDpi="600" verticalDpi="600" orientation="portrait" paperSize="9" r:id="rId4"/>
  <drawing r:id="rId3"/>
  <legacyDrawing r:id="rId2"/>
  <oleObjects>
    <oleObject progId="MSPhotoEd.3" shapeId="8970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3:P31"/>
  <sheetViews>
    <sheetView showGridLines="0" view="pageBreakPreview" zoomScale="75" zoomScaleSheetLayoutView="75" zoomScalePageLayoutView="0" workbookViewId="0" topLeftCell="A1">
      <selection activeCell="I15" sqref="I15"/>
    </sheetView>
  </sheetViews>
  <sheetFormatPr defaultColWidth="11.421875" defaultRowHeight="12.75"/>
  <cols>
    <col min="1" max="1" width="4.8515625" style="1" customWidth="1"/>
    <col min="2" max="2" width="19.00390625" style="1" customWidth="1"/>
    <col min="3" max="3" width="30.8515625" style="1" customWidth="1"/>
    <col min="4" max="4" width="15.8515625" style="1" customWidth="1"/>
    <col min="5" max="5" width="16.421875" style="1" customWidth="1"/>
    <col min="6" max="6" width="12.8515625" style="1" customWidth="1"/>
    <col min="7" max="7" width="18.57421875" style="1" customWidth="1"/>
    <col min="8" max="8" width="14.57421875" style="1" customWidth="1"/>
    <col min="9" max="9" width="17.421875" style="1" customWidth="1"/>
    <col min="10" max="10" width="16.8515625" style="1" customWidth="1"/>
    <col min="11" max="11" width="14.421875" style="1" customWidth="1"/>
    <col min="12" max="12" width="13.8515625" style="1" customWidth="1"/>
    <col min="13" max="13" width="20.421875" style="1" customWidth="1"/>
    <col min="14" max="14" width="19.8515625" style="1" customWidth="1"/>
    <col min="15" max="15" width="11.421875" style="1" customWidth="1"/>
    <col min="16" max="16" width="18.421875" style="1" customWidth="1"/>
    <col min="17" max="16384" width="11.421875" style="17" customWidth="1"/>
  </cols>
  <sheetData>
    <row r="3" spans="10:13" ht="12.75">
      <c r="J3" s="713" t="s">
        <v>286</v>
      </c>
      <c r="K3" s="713"/>
      <c r="L3" s="713"/>
      <c r="M3" s="713"/>
    </row>
    <row r="4" spans="10:13" ht="12.75">
      <c r="J4" s="713"/>
      <c r="K4" s="713"/>
      <c r="L4" s="713"/>
      <c r="M4" s="713"/>
    </row>
    <row r="6" ht="10.5" customHeight="1"/>
    <row r="7" ht="12.75" hidden="1"/>
    <row r="8" spans="1:16" ht="35.25" customHeigh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48"/>
      <c r="P8" s="48"/>
    </row>
    <row r="9" spans="1:16" ht="25.5">
      <c r="A9" s="709" t="s">
        <v>454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48"/>
      <c r="P9" s="48"/>
    </row>
    <row r="10" spans="14:16" ht="22.5">
      <c r="N10" s="27"/>
      <c r="P10" s="27"/>
    </row>
    <row r="11" spans="1:16" ht="27" customHeight="1">
      <c r="A11" s="704" t="s">
        <v>0</v>
      </c>
      <c r="B11" s="705"/>
      <c r="C11" s="706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1"/>
      <c r="O11" s="332"/>
      <c r="P11" s="332"/>
    </row>
    <row r="12" spans="1:16" ht="27" customHeight="1">
      <c r="A12" s="707" t="s">
        <v>54</v>
      </c>
      <c r="B12" s="707"/>
      <c r="C12" s="707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1"/>
      <c r="O12" s="332"/>
      <c r="P12" s="332"/>
    </row>
    <row r="13" spans="1:16" ht="27" customHeight="1">
      <c r="A13" s="707" t="s">
        <v>45</v>
      </c>
      <c r="B13" s="707"/>
      <c r="C13" s="707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1"/>
      <c r="O13" s="332"/>
      <c r="P13" s="332"/>
    </row>
    <row r="14" spans="1:14" s="30" customFormat="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20" customFormat="1" ht="86.25" customHeight="1">
      <c r="A15" s="351" t="s">
        <v>47</v>
      </c>
      <c r="B15" s="351" t="s">
        <v>44</v>
      </c>
      <c r="C15" s="351" t="s">
        <v>364</v>
      </c>
      <c r="D15" s="351" t="s">
        <v>73</v>
      </c>
      <c r="E15" s="351" t="s">
        <v>365</v>
      </c>
      <c r="F15" s="351" t="s">
        <v>366</v>
      </c>
      <c r="G15" s="351" t="s">
        <v>367</v>
      </c>
      <c r="H15" s="351" t="s">
        <v>368</v>
      </c>
      <c r="I15" s="351" t="s">
        <v>369</v>
      </c>
      <c r="J15" s="351" t="s">
        <v>370</v>
      </c>
      <c r="K15" s="352" t="s">
        <v>371</v>
      </c>
      <c r="L15" s="351" t="s">
        <v>455</v>
      </c>
      <c r="M15" s="351" t="s">
        <v>372</v>
      </c>
      <c r="N15" s="351" t="s">
        <v>41</v>
      </c>
    </row>
    <row r="16" spans="1:16" ht="34.5" customHeight="1">
      <c r="A16" s="333">
        <v>1</v>
      </c>
      <c r="B16" s="334"/>
      <c r="C16" s="335"/>
      <c r="D16" s="335"/>
      <c r="E16" s="336"/>
      <c r="F16" s="335"/>
      <c r="G16" s="335"/>
      <c r="H16" s="335"/>
      <c r="I16" s="335"/>
      <c r="J16" s="335"/>
      <c r="K16" s="335"/>
      <c r="L16" s="337"/>
      <c r="M16" s="337"/>
      <c r="N16" s="335"/>
      <c r="O16" s="330"/>
      <c r="P16" s="331"/>
    </row>
    <row r="17" spans="1:16" ht="34.5" customHeight="1">
      <c r="A17" s="333">
        <v>2</v>
      </c>
      <c r="B17" s="334"/>
      <c r="C17" s="335"/>
      <c r="D17" s="335"/>
      <c r="E17" s="338"/>
      <c r="F17" s="339"/>
      <c r="G17" s="339"/>
      <c r="H17" s="335"/>
      <c r="I17" s="335"/>
      <c r="J17" s="335"/>
      <c r="K17" s="335"/>
      <c r="L17" s="337"/>
      <c r="M17" s="337"/>
      <c r="N17" s="335"/>
      <c r="O17" s="330"/>
      <c r="P17" s="331"/>
    </row>
    <row r="18" spans="1:16" ht="34.5" customHeight="1">
      <c r="A18" s="333">
        <v>3</v>
      </c>
      <c r="B18" s="334"/>
      <c r="C18" s="335"/>
      <c r="D18" s="335"/>
      <c r="E18" s="340"/>
      <c r="F18" s="339"/>
      <c r="G18" s="339"/>
      <c r="H18" s="335"/>
      <c r="I18" s="335"/>
      <c r="J18" s="335"/>
      <c r="K18" s="335"/>
      <c r="L18" s="337"/>
      <c r="M18" s="337"/>
      <c r="N18" s="335"/>
      <c r="O18" s="330"/>
      <c r="P18" s="331"/>
    </row>
    <row r="19" spans="1:16" ht="34.5" customHeight="1">
      <c r="A19" s="333">
        <v>4</v>
      </c>
      <c r="B19" s="334"/>
      <c r="C19" s="335"/>
      <c r="D19" s="335"/>
      <c r="E19" s="338"/>
      <c r="F19" s="339"/>
      <c r="G19" s="339"/>
      <c r="H19" s="335"/>
      <c r="I19" s="335"/>
      <c r="J19" s="335"/>
      <c r="K19" s="335"/>
      <c r="L19" s="337"/>
      <c r="M19" s="337"/>
      <c r="N19" s="335"/>
      <c r="O19" s="330"/>
      <c r="P19" s="331"/>
    </row>
    <row r="20" spans="1:16" ht="34.5" customHeight="1">
      <c r="A20" s="333">
        <v>5</v>
      </c>
      <c r="B20" s="334"/>
      <c r="C20" s="335"/>
      <c r="D20" s="335"/>
      <c r="E20" s="338"/>
      <c r="F20" s="339"/>
      <c r="G20" s="339"/>
      <c r="H20" s="335"/>
      <c r="I20" s="335"/>
      <c r="J20" s="339"/>
      <c r="K20" s="335"/>
      <c r="L20" s="337"/>
      <c r="M20" s="337"/>
      <c r="N20" s="335"/>
      <c r="O20" s="330"/>
      <c r="P20" s="331"/>
    </row>
    <row r="21" spans="1:16" ht="24.75" customHeight="1">
      <c r="A21" s="333">
        <v>6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2"/>
      <c r="O21" s="330"/>
      <c r="P21" s="331"/>
    </row>
    <row r="22" spans="1:16" ht="24.75" customHeight="1">
      <c r="A22" s="333">
        <v>7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5"/>
      <c r="O22" s="330"/>
      <c r="P22" s="331"/>
    </row>
    <row r="23" spans="1:7" ht="12.75">
      <c r="A23" s="701"/>
      <c r="B23" s="701"/>
      <c r="C23" s="701"/>
      <c r="D23" s="701"/>
      <c r="E23" s="701"/>
      <c r="F23" s="701"/>
      <c r="G23" s="701"/>
    </row>
    <row r="24" spans="1:14" ht="15.75">
      <c r="A24" s="702" t="s">
        <v>373</v>
      </c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</row>
    <row r="25" spans="1:6" ht="15.75">
      <c r="A25" s="702" t="s">
        <v>374</v>
      </c>
      <c r="B25" s="702"/>
      <c r="C25" s="702"/>
      <c r="D25" s="702"/>
      <c r="E25" s="702"/>
      <c r="F25" s="702"/>
    </row>
    <row r="26" spans="1:12" ht="12.75">
      <c r="A26" s="708"/>
      <c r="B26" s="708"/>
      <c r="C26" s="708"/>
      <c r="D26" s="708"/>
      <c r="E26" s="708"/>
      <c r="F26" s="708"/>
      <c r="G26" s="708"/>
      <c r="H26" s="21"/>
      <c r="I26" s="21"/>
      <c r="J26" s="21"/>
      <c r="K26" s="28" t="s">
        <v>56</v>
      </c>
      <c r="L26" s="21"/>
    </row>
    <row r="27" spans="1:12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703" t="s">
        <v>155</v>
      </c>
      <c r="B31" s="703"/>
      <c r="C31" s="703"/>
      <c r="D31" s="703"/>
      <c r="E31" s="703"/>
      <c r="F31" s="703"/>
      <c r="G31" s="29"/>
      <c r="H31" s="703" t="s">
        <v>55</v>
      </c>
      <c r="I31" s="703"/>
      <c r="J31" s="703"/>
      <c r="K31" s="703"/>
      <c r="L31" s="703"/>
    </row>
  </sheetData>
  <sheetProtection/>
  <mergeCells count="15">
    <mergeCell ref="A9:N9"/>
    <mergeCell ref="D11:N11"/>
    <mergeCell ref="D12:N12"/>
    <mergeCell ref="D13:N13"/>
    <mergeCell ref="A8:N8"/>
    <mergeCell ref="J3:M4"/>
    <mergeCell ref="A23:G23"/>
    <mergeCell ref="A24:N24"/>
    <mergeCell ref="A25:F25"/>
    <mergeCell ref="A31:F31"/>
    <mergeCell ref="H31:L31"/>
    <mergeCell ref="A11:C11"/>
    <mergeCell ref="A12:C12"/>
    <mergeCell ref="A13:C13"/>
    <mergeCell ref="A26:G26"/>
  </mergeCells>
  <printOptions horizontalCentered="1"/>
  <pageMargins left="0.2" right="0.2" top="0.6" bottom="0.24" header="0" footer="0"/>
  <pageSetup horizontalDpi="180" verticalDpi="180" orientation="landscape" paperSize="9" scale="60" r:id="rId4"/>
  <drawing r:id="rId3"/>
  <legacyDrawing r:id="rId2"/>
  <oleObjects>
    <oleObject progId="MSPhotoEd.3" shapeId="89806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7:Y30"/>
  <sheetViews>
    <sheetView showGridLines="0" view="pageBreakPreview" zoomScaleNormal="75" zoomScaleSheetLayoutView="100" zoomScalePageLayoutView="0" workbookViewId="0" topLeftCell="A22">
      <selection activeCell="F17" sqref="F17"/>
    </sheetView>
  </sheetViews>
  <sheetFormatPr defaultColWidth="11.421875" defaultRowHeight="12.75"/>
  <cols>
    <col min="1" max="1" width="4.7109375" style="0" customWidth="1"/>
    <col min="2" max="2" width="34.00390625" style="0" customWidth="1"/>
    <col min="3" max="3" width="17.8515625" style="0" customWidth="1"/>
    <col min="4" max="4" width="12.28125" style="0" customWidth="1"/>
    <col min="5" max="5" width="17.57421875" style="0" customWidth="1"/>
    <col min="6" max="6" width="20.57421875" style="0" customWidth="1"/>
    <col min="7" max="7" width="12.7109375" style="0" customWidth="1"/>
    <col min="8" max="8" width="22.140625" style="0" customWidth="1"/>
    <col min="9" max="9" width="4.421875" style="0" customWidth="1"/>
    <col min="10" max="11" width="4.140625" style="0" customWidth="1"/>
    <col min="12" max="12" width="4.421875" style="0" customWidth="1"/>
    <col min="13" max="16" width="4.00390625" style="0" customWidth="1"/>
    <col min="17" max="17" width="4.57421875" style="0" customWidth="1"/>
    <col min="18" max="25" width="4.00390625" style="0" customWidth="1"/>
  </cols>
  <sheetData>
    <row r="7" spans="1:2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20.25" customHeight="1">
      <c r="A8" s="717" t="s">
        <v>287</v>
      </c>
      <c r="B8" s="717"/>
      <c r="C8" s="717"/>
      <c r="D8" s="717"/>
      <c r="E8" s="717"/>
      <c r="F8" s="717"/>
      <c r="G8" s="717"/>
      <c r="H8" s="717"/>
      <c r="I8" s="48"/>
      <c r="J8" s="48"/>
      <c r="K8" s="48"/>
      <c r="L8" s="48"/>
      <c r="M8" s="48"/>
      <c r="N8" s="48"/>
      <c r="O8" s="48"/>
      <c r="P8" s="48"/>
      <c r="Q8" s="3"/>
      <c r="R8" s="3"/>
      <c r="S8" s="3"/>
      <c r="T8" s="3"/>
      <c r="U8" s="715"/>
      <c r="V8" s="715"/>
      <c r="W8" s="715"/>
      <c r="X8" s="715"/>
      <c r="Y8" s="715"/>
    </row>
    <row r="9" spans="1:25" ht="12.75">
      <c r="A9" s="261"/>
      <c r="B9" s="261"/>
      <c r="C9" s="261"/>
      <c r="D9" s="261"/>
      <c r="E9" s="261"/>
      <c r="F9" s="261"/>
      <c r="G9" s="261"/>
      <c r="H9" s="26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8" s="3" customFormat="1" ht="18">
      <c r="A10" s="716" t="s">
        <v>359</v>
      </c>
      <c r="B10" s="716"/>
      <c r="C10" s="716"/>
      <c r="D10" s="716"/>
      <c r="E10" s="716"/>
      <c r="F10" s="716"/>
      <c r="G10" s="716"/>
      <c r="H10" s="716"/>
    </row>
    <row r="11" s="3" customFormat="1" ht="12.75">
      <c r="I11" s="33"/>
    </row>
    <row r="12" spans="1:9" s="3" customFormat="1" ht="19.5" customHeight="1">
      <c r="A12" s="660" t="s">
        <v>72</v>
      </c>
      <c r="B12" s="660"/>
      <c r="C12" s="714"/>
      <c r="D12" s="714"/>
      <c r="E12" s="714"/>
      <c r="F12" s="714"/>
      <c r="G12" s="714"/>
      <c r="H12" s="714"/>
      <c r="I12" s="35"/>
    </row>
    <row r="13" spans="1:9" s="3" customFormat="1" ht="19.5" customHeight="1">
      <c r="A13" s="660" t="s">
        <v>75</v>
      </c>
      <c r="B13" s="660"/>
      <c r="C13" s="714"/>
      <c r="D13" s="714"/>
      <c r="E13" s="714"/>
      <c r="F13" s="714"/>
      <c r="G13" s="714"/>
      <c r="H13" s="714"/>
      <c r="I13" s="35"/>
    </row>
    <row r="14" s="3" customFormat="1" ht="13.5" thickBot="1">
      <c r="I14" s="33"/>
    </row>
    <row r="15" spans="1:8" s="36" customFormat="1" ht="26.25" thickBot="1">
      <c r="A15" s="389" t="s">
        <v>26</v>
      </c>
      <c r="B15" s="390" t="s">
        <v>42</v>
      </c>
      <c r="C15" s="390" t="s">
        <v>73</v>
      </c>
      <c r="D15" s="390" t="s">
        <v>28</v>
      </c>
      <c r="E15" s="390" t="s">
        <v>40</v>
      </c>
      <c r="F15" s="390" t="s">
        <v>53</v>
      </c>
      <c r="G15" s="390" t="s">
        <v>74</v>
      </c>
      <c r="H15" s="391" t="s">
        <v>41</v>
      </c>
    </row>
    <row r="16" spans="1:8" s="3" customFormat="1" ht="15.75" customHeight="1">
      <c r="A16" s="37"/>
      <c r="B16" s="38"/>
      <c r="C16" s="39"/>
      <c r="D16" s="39"/>
      <c r="E16" s="39"/>
      <c r="F16" s="39"/>
      <c r="G16" s="39"/>
      <c r="H16" s="40"/>
    </row>
    <row r="17" spans="1:8" s="3" customFormat="1" ht="15.75" customHeight="1">
      <c r="A17" s="41"/>
      <c r="B17" s="42"/>
      <c r="C17" s="34"/>
      <c r="D17" s="34"/>
      <c r="E17" s="34"/>
      <c r="F17" s="34"/>
      <c r="G17" s="34"/>
      <c r="H17" s="43"/>
    </row>
    <row r="18" spans="1:8" s="3" customFormat="1" ht="15.75" customHeight="1">
      <c r="A18" s="41"/>
      <c r="B18" s="42"/>
      <c r="C18" s="34"/>
      <c r="D18" s="34"/>
      <c r="E18" s="34"/>
      <c r="F18" s="34"/>
      <c r="G18" s="34"/>
      <c r="H18" s="43"/>
    </row>
    <row r="19" spans="1:8" s="3" customFormat="1" ht="15.75" customHeight="1">
      <c r="A19" s="41"/>
      <c r="B19" s="42"/>
      <c r="C19" s="34"/>
      <c r="D19" s="34"/>
      <c r="E19" s="34"/>
      <c r="F19" s="34"/>
      <c r="G19" s="34"/>
      <c r="H19" s="43"/>
    </row>
    <row r="20" spans="1:8" s="3" customFormat="1" ht="15.75" customHeight="1">
      <c r="A20" s="41"/>
      <c r="B20" s="42"/>
      <c r="C20" s="34"/>
      <c r="D20" s="34"/>
      <c r="E20" s="34"/>
      <c r="F20" s="34"/>
      <c r="G20" s="34"/>
      <c r="H20" s="43"/>
    </row>
    <row r="21" spans="1:8" s="3" customFormat="1" ht="15.75" customHeight="1">
      <c r="A21" s="41"/>
      <c r="B21" s="42"/>
      <c r="C21" s="34"/>
      <c r="D21" s="34"/>
      <c r="E21" s="34"/>
      <c r="F21" s="34"/>
      <c r="G21" s="34"/>
      <c r="H21" s="43"/>
    </row>
    <row r="22" spans="1:8" s="3" customFormat="1" ht="15.75" customHeight="1">
      <c r="A22" s="41"/>
      <c r="B22" s="42"/>
      <c r="C22" s="34"/>
      <c r="D22" s="34"/>
      <c r="E22" s="34"/>
      <c r="F22" s="34"/>
      <c r="G22" s="34"/>
      <c r="H22" s="43"/>
    </row>
    <row r="23" spans="1:8" s="3" customFormat="1" ht="15.75" customHeight="1">
      <c r="A23" s="41"/>
      <c r="B23" s="42"/>
      <c r="C23" s="34"/>
      <c r="D23" s="34"/>
      <c r="E23" s="34"/>
      <c r="F23" s="34"/>
      <c r="G23" s="34"/>
      <c r="H23" s="43"/>
    </row>
    <row r="24" spans="1:8" s="3" customFormat="1" ht="15.75" customHeight="1">
      <c r="A24" s="41"/>
      <c r="B24" s="42"/>
      <c r="C24" s="34"/>
      <c r="D24" s="34"/>
      <c r="E24" s="34"/>
      <c r="F24" s="34"/>
      <c r="G24" s="34"/>
      <c r="H24" s="43"/>
    </row>
    <row r="25" spans="1:8" s="3" customFormat="1" ht="15.75" customHeight="1" thickBot="1">
      <c r="A25" s="44"/>
      <c r="B25" s="45"/>
      <c r="C25" s="46"/>
      <c r="D25" s="46"/>
      <c r="E25" s="46"/>
      <c r="F25" s="46"/>
      <c r="G25" s="46"/>
      <c r="H25" s="47"/>
    </row>
    <row r="30" spans="2:9" ht="12.75">
      <c r="B30" s="700" t="s">
        <v>360</v>
      </c>
      <c r="C30" s="700"/>
      <c r="F30" s="703" t="s">
        <v>55</v>
      </c>
      <c r="G30" s="703"/>
      <c r="H30" s="703"/>
      <c r="I30" s="703"/>
    </row>
  </sheetData>
  <sheetProtection/>
  <mergeCells count="9">
    <mergeCell ref="F30:I30"/>
    <mergeCell ref="A13:B13"/>
    <mergeCell ref="C13:H13"/>
    <mergeCell ref="U8:Y8"/>
    <mergeCell ref="A10:H10"/>
    <mergeCell ref="A12:B12"/>
    <mergeCell ref="C12:H12"/>
    <mergeCell ref="A8:H8"/>
    <mergeCell ref="B30:C30"/>
  </mergeCells>
  <printOptions horizontalCentered="1"/>
  <pageMargins left="0.42" right="0.1968503937007874" top="0.7086614173228347" bottom="0.984251968503937" header="0" footer="0"/>
  <pageSetup horizontalDpi="180" verticalDpi="180" orientation="landscape" paperSize="9" scale="95" r:id="rId4"/>
  <drawing r:id="rId3"/>
  <legacyDrawing r:id="rId2"/>
  <oleObjects>
    <oleObject progId="MSPhotoEd.3" shapeId="89168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4">
      <selection activeCell="H9" sqref="H9"/>
    </sheetView>
  </sheetViews>
  <sheetFormatPr defaultColWidth="11.421875" defaultRowHeight="12.75"/>
  <cols>
    <col min="1" max="1" width="3.28125" style="0" customWidth="1"/>
    <col min="2" max="2" width="15.140625" style="0" customWidth="1"/>
    <col min="3" max="3" width="20.00390625" style="0" customWidth="1"/>
    <col min="7" max="7" width="13.140625" style="0" customWidth="1"/>
    <col min="9" max="9" width="14.7109375" style="0" customWidth="1"/>
  </cols>
  <sheetData>
    <row r="5" spans="1:5" ht="12.75">
      <c r="A5" s="718" t="s">
        <v>354</v>
      </c>
      <c r="B5" s="718"/>
      <c r="C5" s="718"/>
      <c r="D5" s="718"/>
      <c r="E5" s="718"/>
    </row>
    <row r="6" spans="1:8" ht="15">
      <c r="A6" s="718"/>
      <c r="B6" s="718"/>
      <c r="C6" s="718"/>
      <c r="D6" s="718"/>
      <c r="E6" s="718"/>
      <c r="F6" s="719"/>
      <c r="G6" s="719"/>
      <c r="H6" s="719"/>
    </row>
    <row r="7" spans="1:8" ht="15">
      <c r="A7" s="321"/>
      <c r="B7" s="321"/>
      <c r="C7" s="321"/>
      <c r="D7" s="321"/>
      <c r="E7" s="321"/>
      <c r="F7" s="320"/>
      <c r="G7" s="320"/>
      <c r="H7" s="320"/>
    </row>
    <row r="8" spans="4:6" ht="15">
      <c r="D8" s="719" t="s">
        <v>358</v>
      </c>
      <c r="E8" s="719"/>
      <c r="F8" s="719"/>
    </row>
    <row r="9" spans="4:6" ht="15">
      <c r="D9" s="320"/>
      <c r="E9" s="320"/>
      <c r="F9" s="320"/>
    </row>
    <row r="10" spans="1:9" ht="18">
      <c r="A10" s="663" t="s">
        <v>355</v>
      </c>
      <c r="B10" s="663"/>
      <c r="C10" s="663"/>
      <c r="D10" s="663"/>
      <c r="E10" s="663"/>
      <c r="F10" s="663"/>
      <c r="G10" s="663"/>
      <c r="H10" s="663"/>
      <c r="I10" s="663"/>
    </row>
    <row r="12" spans="1:9" ht="12.75">
      <c r="A12" s="660" t="s">
        <v>72</v>
      </c>
      <c r="B12" s="660"/>
      <c r="C12" s="660"/>
      <c r="D12" s="714"/>
      <c r="E12" s="714"/>
      <c r="F12" s="714"/>
      <c r="G12" s="714"/>
      <c r="H12" s="714"/>
      <c r="I12" s="714"/>
    </row>
    <row r="13" spans="1:9" ht="12.75">
      <c r="A13" s="660" t="s">
        <v>75</v>
      </c>
      <c r="B13" s="660"/>
      <c r="C13" s="660"/>
      <c r="D13" s="714"/>
      <c r="E13" s="714"/>
      <c r="F13" s="714"/>
      <c r="G13" s="714"/>
      <c r="H13" s="714"/>
      <c r="I13" s="714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3.25" thickBot="1">
      <c r="A15" s="385" t="s">
        <v>26</v>
      </c>
      <c r="B15" s="386" t="s">
        <v>44</v>
      </c>
      <c r="C15" s="387" t="s">
        <v>76</v>
      </c>
      <c r="D15" s="387" t="s">
        <v>73</v>
      </c>
      <c r="E15" s="387" t="s">
        <v>28</v>
      </c>
      <c r="F15" s="387" t="s">
        <v>40</v>
      </c>
      <c r="G15" s="387" t="s">
        <v>53</v>
      </c>
      <c r="H15" s="387" t="s">
        <v>74</v>
      </c>
      <c r="I15" s="388" t="s">
        <v>41</v>
      </c>
    </row>
    <row r="16" spans="1:9" ht="12.75">
      <c r="A16" s="37"/>
      <c r="B16" s="322"/>
      <c r="C16" s="38"/>
      <c r="D16" s="39"/>
      <c r="E16" s="39"/>
      <c r="F16" s="39"/>
      <c r="G16" s="39"/>
      <c r="H16" s="39"/>
      <c r="I16" s="40"/>
    </row>
    <row r="17" spans="1:9" ht="12.75">
      <c r="A17" s="41"/>
      <c r="B17" s="323"/>
      <c r="C17" s="42"/>
      <c r="D17" s="34"/>
      <c r="E17" s="34"/>
      <c r="F17" s="34"/>
      <c r="G17" s="34"/>
      <c r="H17" s="34"/>
      <c r="I17" s="43"/>
    </row>
    <row r="18" spans="1:9" ht="12.75">
      <c r="A18" s="41"/>
      <c r="B18" s="323"/>
      <c r="C18" s="42"/>
      <c r="D18" s="34"/>
      <c r="E18" s="34"/>
      <c r="F18" s="34"/>
      <c r="G18" s="34"/>
      <c r="H18" s="34"/>
      <c r="I18" s="43"/>
    </row>
    <row r="19" spans="1:9" ht="12.75">
      <c r="A19" s="41"/>
      <c r="B19" s="323"/>
      <c r="C19" s="42"/>
      <c r="D19" s="34"/>
      <c r="E19" s="34"/>
      <c r="F19" s="34"/>
      <c r="G19" s="34"/>
      <c r="H19" s="34"/>
      <c r="I19" s="43"/>
    </row>
    <row r="20" spans="1:9" ht="12.75">
      <c r="A20" s="41"/>
      <c r="B20" s="323"/>
      <c r="C20" s="42"/>
      <c r="D20" s="34"/>
      <c r="E20" s="34"/>
      <c r="F20" s="34"/>
      <c r="G20" s="34"/>
      <c r="H20" s="34"/>
      <c r="I20" s="43"/>
    </row>
    <row r="21" spans="1:9" ht="12.75">
      <c r="A21" s="41"/>
      <c r="B21" s="323"/>
      <c r="C21" s="42"/>
      <c r="D21" s="34"/>
      <c r="E21" s="34"/>
      <c r="F21" s="34"/>
      <c r="G21" s="34"/>
      <c r="H21" s="34"/>
      <c r="I21" s="43"/>
    </row>
    <row r="22" spans="1:9" ht="12.75">
      <c r="A22" s="41"/>
      <c r="B22" s="323"/>
      <c r="C22" s="42"/>
      <c r="D22" s="34"/>
      <c r="E22" s="34"/>
      <c r="F22" s="34"/>
      <c r="G22" s="34"/>
      <c r="H22" s="34"/>
      <c r="I22" s="43"/>
    </row>
    <row r="23" spans="1:9" ht="12.75">
      <c r="A23" s="41"/>
      <c r="B23" s="323"/>
      <c r="C23" s="42"/>
      <c r="D23" s="34"/>
      <c r="E23" s="34"/>
      <c r="F23" s="34"/>
      <c r="G23" s="34"/>
      <c r="H23" s="34"/>
      <c r="I23" s="43"/>
    </row>
    <row r="24" spans="1:9" ht="12.75">
      <c r="A24" s="41"/>
      <c r="B24" s="323"/>
      <c r="C24" s="42"/>
      <c r="D24" s="34"/>
      <c r="E24" s="34"/>
      <c r="F24" s="34"/>
      <c r="G24" s="34"/>
      <c r="H24" s="34"/>
      <c r="I24" s="43"/>
    </row>
    <row r="25" spans="1:9" ht="13.5" thickBot="1">
      <c r="A25" s="44"/>
      <c r="B25" s="324"/>
      <c r="C25" s="45"/>
      <c r="D25" s="46"/>
      <c r="E25" s="46"/>
      <c r="F25" s="46"/>
      <c r="G25" s="46"/>
      <c r="H25" s="46"/>
      <c r="I25" s="47"/>
    </row>
    <row r="30" spans="3:8" ht="12.75">
      <c r="C30" s="31" t="s">
        <v>356</v>
      </c>
      <c r="E30" s="700" t="s">
        <v>357</v>
      </c>
      <c r="F30" s="700"/>
      <c r="G30" s="700"/>
      <c r="H30" s="700"/>
    </row>
  </sheetData>
  <sheetProtection/>
  <mergeCells count="9">
    <mergeCell ref="A13:C13"/>
    <mergeCell ref="D13:I13"/>
    <mergeCell ref="E30:H30"/>
    <mergeCell ref="A5:E6"/>
    <mergeCell ref="F6:H6"/>
    <mergeCell ref="D8:F8"/>
    <mergeCell ref="A10:I10"/>
    <mergeCell ref="A12:C12"/>
    <mergeCell ref="D12:I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C48"/>
  <sheetViews>
    <sheetView showGridLines="0" view="pageBreakPreview" zoomScaleSheetLayoutView="100" zoomScalePageLayoutView="0" workbookViewId="0" topLeftCell="A28">
      <selection activeCell="H31" sqref="H31:J31"/>
    </sheetView>
  </sheetViews>
  <sheetFormatPr defaultColWidth="11.421875" defaultRowHeight="12.75"/>
  <cols>
    <col min="1" max="1" width="9.28125" style="150" customWidth="1"/>
    <col min="2" max="3" width="9.28125" style="0" customWidth="1"/>
    <col min="4" max="4" width="9.57421875" style="0" customWidth="1"/>
    <col min="5" max="5" width="7.421875" style="0" customWidth="1"/>
    <col min="6" max="6" width="8.7109375" style="0" customWidth="1"/>
    <col min="7" max="7" width="20.57421875" style="0" customWidth="1"/>
    <col min="8" max="9" width="11.57421875" style="0" customWidth="1"/>
    <col min="10" max="10" width="8.7109375" style="0" customWidth="1"/>
    <col min="11" max="12" width="11.57421875" style="0" customWidth="1"/>
    <col min="13" max="13" width="16.57421875" style="0" bestFit="1" customWidth="1"/>
    <col min="14" max="29" width="3.7109375" style="0" customWidth="1"/>
  </cols>
  <sheetData>
    <row r="7" spans="1:29" ht="15.75">
      <c r="A7" s="481" t="s">
        <v>289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</row>
    <row r="9" spans="1:13" ht="16.5">
      <c r="A9" s="535" t="s">
        <v>416</v>
      </c>
      <c r="B9" s="535"/>
      <c r="C9" s="535"/>
      <c r="D9" s="535"/>
      <c r="E9" s="535"/>
      <c r="F9" s="535"/>
      <c r="G9" s="535"/>
      <c r="H9" s="535"/>
      <c r="I9" s="535"/>
      <c r="J9" s="535"/>
      <c r="K9" s="1"/>
      <c r="L9" s="1"/>
      <c r="M9" s="1"/>
    </row>
    <row r="10" spans="1:13" ht="13.5" thickBot="1">
      <c r="A10" s="170"/>
      <c r="B10" s="152"/>
      <c r="C10" s="152"/>
      <c r="D10" s="152"/>
      <c r="E10" s="152"/>
      <c r="F10" s="152"/>
      <c r="G10" s="152"/>
      <c r="H10" s="152"/>
      <c r="I10" s="152"/>
      <c r="J10" s="152"/>
      <c r="K10" s="1"/>
      <c r="L10" s="1"/>
      <c r="M10" s="1"/>
    </row>
    <row r="11" spans="1:13" ht="12.75">
      <c r="A11" s="397"/>
      <c r="B11" s="439"/>
      <c r="C11" s="439" t="s">
        <v>202</v>
      </c>
      <c r="D11" s="519" t="s">
        <v>19</v>
      </c>
      <c r="E11" s="502" t="s">
        <v>20</v>
      </c>
      <c r="F11" s="503"/>
      <c r="G11" s="519" t="s">
        <v>21</v>
      </c>
      <c r="H11" s="519" t="s">
        <v>22</v>
      </c>
      <c r="I11" s="519" t="s">
        <v>23</v>
      </c>
      <c r="J11" s="519" t="s">
        <v>16</v>
      </c>
      <c r="K11" s="1"/>
      <c r="L11" s="1"/>
      <c r="M11" s="1"/>
    </row>
    <row r="12" spans="1:13" ht="13.5" thickBot="1">
      <c r="A12" s="402" t="s">
        <v>204</v>
      </c>
      <c r="B12" s="440"/>
      <c r="C12" s="440"/>
      <c r="D12" s="520"/>
      <c r="E12" s="504"/>
      <c r="F12" s="505"/>
      <c r="G12" s="520"/>
      <c r="H12" s="520"/>
      <c r="I12" s="520"/>
      <c r="J12" s="520"/>
      <c r="K12" s="1"/>
      <c r="L12" s="1"/>
      <c r="M12" s="1"/>
    </row>
    <row r="13" spans="1:13" ht="12.75">
      <c r="A13" s="537" t="s">
        <v>205</v>
      </c>
      <c r="B13" s="521"/>
      <c r="C13" s="521"/>
      <c r="D13" s="154"/>
      <c r="E13" s="500"/>
      <c r="F13" s="501"/>
      <c r="G13" s="154"/>
      <c r="H13" s="154"/>
      <c r="I13" s="154"/>
      <c r="J13" s="155">
        <f>SUM(D13:I13)</f>
        <v>0</v>
      </c>
      <c r="K13" s="156" t="s">
        <v>206</v>
      </c>
      <c r="L13" s="1"/>
      <c r="M13" s="1"/>
    </row>
    <row r="14" spans="1:13" ht="12.75">
      <c r="A14" s="538" t="s">
        <v>10</v>
      </c>
      <c r="B14" s="512"/>
      <c r="C14" s="512"/>
      <c r="D14" s="157"/>
      <c r="E14" s="506"/>
      <c r="F14" s="507"/>
      <c r="G14" s="157"/>
      <c r="H14" s="157"/>
      <c r="I14" s="157"/>
      <c r="J14" s="158">
        <f>SUM(D14:I14)</f>
        <v>0</v>
      </c>
      <c r="K14" s="156" t="s">
        <v>207</v>
      </c>
      <c r="L14" s="1"/>
      <c r="M14" s="1"/>
    </row>
    <row r="15" spans="1:13" ht="12.75">
      <c r="A15" s="512" t="s">
        <v>208</v>
      </c>
      <c r="B15" s="512"/>
      <c r="C15" s="512"/>
      <c r="D15" s="247"/>
      <c r="E15" s="508"/>
      <c r="F15" s="509"/>
      <c r="G15" s="247"/>
      <c r="H15" s="247"/>
      <c r="I15" s="247"/>
      <c r="J15" s="157">
        <f>SUM(D15:I15)</f>
        <v>0</v>
      </c>
      <c r="K15" s="156" t="s">
        <v>209</v>
      </c>
      <c r="L15" s="1"/>
      <c r="M15" s="1"/>
    </row>
    <row r="16" spans="1:13" ht="13.5" thickBot="1">
      <c r="A16" s="539" t="s">
        <v>210</v>
      </c>
      <c r="B16" s="540"/>
      <c r="C16" s="541"/>
      <c r="D16" s="246"/>
      <c r="E16" s="510"/>
      <c r="F16" s="511"/>
      <c r="G16" s="246"/>
      <c r="H16" s="246"/>
      <c r="I16" s="246"/>
      <c r="J16" s="441"/>
      <c r="K16" s="156" t="s">
        <v>419</v>
      </c>
      <c r="L16" s="1"/>
      <c r="M16" s="1"/>
    </row>
    <row r="17" spans="1:13" ht="12.75">
      <c r="A17" s="145" t="s">
        <v>383</v>
      </c>
      <c r="B17" s="160"/>
      <c r="C17" s="160"/>
      <c r="D17" s="161"/>
      <c r="E17" s="161"/>
      <c r="F17" s="161"/>
      <c r="G17" s="161"/>
      <c r="H17" s="161"/>
      <c r="I17" s="161"/>
      <c r="J17" s="356"/>
      <c r="K17" s="145"/>
      <c r="L17" s="1"/>
      <c r="M17" s="1"/>
    </row>
    <row r="18" spans="1:13" ht="12.75">
      <c r="A18" s="171"/>
      <c r="B18" s="160"/>
      <c r="C18" s="160"/>
      <c r="D18" s="161"/>
      <c r="E18" s="161"/>
      <c r="F18" s="161"/>
      <c r="G18" s="161"/>
      <c r="H18" s="161"/>
      <c r="I18" s="161"/>
      <c r="J18" s="1"/>
      <c r="K18" s="1"/>
      <c r="L18" s="1"/>
      <c r="M18" s="1"/>
    </row>
    <row r="19" spans="1:13" ht="17.25" thickBot="1">
      <c r="A19" s="162"/>
      <c r="B19" s="354"/>
      <c r="C19" s="1"/>
      <c r="D19" s="355" t="s">
        <v>211</v>
      </c>
      <c r="E19" s="354"/>
      <c r="F19" s="354"/>
      <c r="G19" s="1"/>
      <c r="H19" s="1"/>
      <c r="I19" s="1"/>
      <c r="J19" s="1"/>
      <c r="K19" s="1"/>
      <c r="L19" s="1"/>
      <c r="M19" s="1"/>
    </row>
    <row r="20" spans="1:13" ht="13.5" thickBot="1">
      <c r="A20" s="502" t="s">
        <v>47</v>
      </c>
      <c r="B20" s="533" t="s">
        <v>212</v>
      </c>
      <c r="C20" s="533"/>
      <c r="D20" s="533"/>
      <c r="E20" s="533"/>
      <c r="F20" s="533" t="s">
        <v>296</v>
      </c>
      <c r="G20" s="534" t="s">
        <v>415</v>
      </c>
      <c r="H20" s="525" t="s">
        <v>440</v>
      </c>
      <c r="I20" s="525"/>
      <c r="J20" s="526"/>
      <c r="K20" s="517" t="s">
        <v>213</v>
      </c>
      <c r="L20" s="517" t="s">
        <v>463</v>
      </c>
      <c r="M20" s="410"/>
    </row>
    <row r="21" spans="1:13" ht="24" customHeight="1" thickBot="1">
      <c r="A21" s="504"/>
      <c r="B21" s="533"/>
      <c r="C21" s="533"/>
      <c r="D21" s="533"/>
      <c r="E21" s="533"/>
      <c r="F21" s="533"/>
      <c r="G21" s="534"/>
      <c r="H21" s="528"/>
      <c r="I21" s="528"/>
      <c r="J21" s="529"/>
      <c r="K21" s="518"/>
      <c r="L21" s="518"/>
      <c r="M21" s="422" t="s">
        <v>215</v>
      </c>
    </row>
    <row r="22" spans="1:13" ht="12.75">
      <c r="A22" s="153">
        <v>1</v>
      </c>
      <c r="B22" s="521" t="s">
        <v>30</v>
      </c>
      <c r="C22" s="521"/>
      <c r="D22" s="521"/>
      <c r="E22" s="521"/>
      <c r="F22" s="163" t="s">
        <v>390</v>
      </c>
      <c r="G22" s="163" t="s">
        <v>391</v>
      </c>
      <c r="H22" s="521"/>
      <c r="I22" s="521"/>
      <c r="J22" s="521"/>
      <c r="K22" s="163" t="s">
        <v>393</v>
      </c>
      <c r="L22" s="154" t="s">
        <v>396</v>
      </c>
      <c r="M22" s="155">
        <v>0</v>
      </c>
    </row>
    <row r="23" spans="1:13" ht="12.75">
      <c r="A23" s="172">
        <v>2</v>
      </c>
      <c r="B23" s="512" t="s">
        <v>384</v>
      </c>
      <c r="C23" s="512"/>
      <c r="D23" s="512"/>
      <c r="E23" s="512"/>
      <c r="F23" s="163" t="s">
        <v>390</v>
      </c>
      <c r="G23" s="163" t="s">
        <v>391</v>
      </c>
      <c r="H23" s="521"/>
      <c r="I23" s="521"/>
      <c r="J23" s="521"/>
      <c r="K23" s="163" t="s">
        <v>393</v>
      </c>
      <c r="L23" s="154" t="s">
        <v>396</v>
      </c>
      <c r="M23" s="158">
        <v>0</v>
      </c>
    </row>
    <row r="24" spans="1:13" ht="12.75">
      <c r="A24" s="153">
        <v>3</v>
      </c>
      <c r="B24" s="512" t="s">
        <v>385</v>
      </c>
      <c r="C24" s="512"/>
      <c r="D24" s="512"/>
      <c r="E24" s="512"/>
      <c r="F24" s="163" t="s">
        <v>390</v>
      </c>
      <c r="G24" s="163" t="s">
        <v>391</v>
      </c>
      <c r="H24" s="521" t="s">
        <v>81</v>
      </c>
      <c r="I24" s="521"/>
      <c r="J24" s="521"/>
      <c r="K24" s="163" t="s">
        <v>393</v>
      </c>
      <c r="L24" s="154" t="s">
        <v>396</v>
      </c>
      <c r="M24" s="158">
        <v>0</v>
      </c>
    </row>
    <row r="25" spans="1:13" ht="12.75">
      <c r="A25" s="172">
        <v>4</v>
      </c>
      <c r="B25" s="512" t="s">
        <v>386</v>
      </c>
      <c r="C25" s="512"/>
      <c r="D25" s="512"/>
      <c r="E25" s="512"/>
      <c r="F25" s="163" t="s">
        <v>390</v>
      </c>
      <c r="G25" s="163" t="s">
        <v>392</v>
      </c>
      <c r="H25" s="521"/>
      <c r="I25" s="521"/>
      <c r="J25" s="521"/>
      <c r="K25" s="163" t="s">
        <v>393</v>
      </c>
      <c r="L25" s="157" t="s">
        <v>397</v>
      </c>
      <c r="M25" s="158">
        <v>12</v>
      </c>
    </row>
    <row r="26" spans="1:13" ht="12.75">
      <c r="A26" s="153">
        <v>5</v>
      </c>
      <c r="B26" s="512" t="s">
        <v>387</v>
      </c>
      <c r="C26" s="512"/>
      <c r="D26" s="512"/>
      <c r="E26" s="512"/>
      <c r="F26" s="163" t="s">
        <v>390</v>
      </c>
      <c r="G26" s="163" t="s">
        <v>392</v>
      </c>
      <c r="H26" s="521"/>
      <c r="I26" s="521"/>
      <c r="J26" s="521"/>
      <c r="K26" s="163" t="s">
        <v>393</v>
      </c>
      <c r="L26" s="157" t="s">
        <v>397</v>
      </c>
      <c r="M26" s="159">
        <v>12</v>
      </c>
    </row>
    <row r="27" spans="1:13" ht="12.75">
      <c r="A27" s="172">
        <v>6</v>
      </c>
      <c r="B27" s="512" t="s">
        <v>388</v>
      </c>
      <c r="C27" s="512"/>
      <c r="D27" s="512"/>
      <c r="E27" s="512"/>
      <c r="F27" s="163" t="s">
        <v>390</v>
      </c>
      <c r="G27" s="163" t="s">
        <v>392</v>
      </c>
      <c r="H27" s="521"/>
      <c r="I27" s="521"/>
      <c r="J27" s="521"/>
      <c r="K27" s="163" t="s">
        <v>393</v>
      </c>
      <c r="L27" s="157" t="s">
        <v>397</v>
      </c>
      <c r="M27" s="159">
        <v>12</v>
      </c>
    </row>
    <row r="28" spans="1:13" ht="12.75">
      <c r="A28" s="153">
        <v>7</v>
      </c>
      <c r="B28" s="512" t="s">
        <v>389</v>
      </c>
      <c r="C28" s="512"/>
      <c r="D28" s="512"/>
      <c r="E28" s="512"/>
      <c r="F28" s="163" t="s">
        <v>390</v>
      </c>
      <c r="G28" s="163" t="s">
        <v>392</v>
      </c>
      <c r="H28" s="521"/>
      <c r="I28" s="521"/>
      <c r="J28" s="521"/>
      <c r="K28" s="163" t="s">
        <v>393</v>
      </c>
      <c r="L28" s="157" t="s">
        <v>397</v>
      </c>
      <c r="M28" s="159">
        <v>12</v>
      </c>
    </row>
    <row r="29" spans="1:13" ht="12.75">
      <c r="A29" s="172">
        <v>8</v>
      </c>
      <c r="B29" s="512" t="s">
        <v>394</v>
      </c>
      <c r="C29" s="512"/>
      <c r="D29" s="512"/>
      <c r="E29" s="512"/>
      <c r="F29" s="163" t="s">
        <v>390</v>
      </c>
      <c r="G29" s="163" t="s">
        <v>392</v>
      </c>
      <c r="H29" s="521"/>
      <c r="I29" s="521"/>
      <c r="J29" s="521"/>
      <c r="K29" s="163" t="s">
        <v>393</v>
      </c>
      <c r="L29" s="157" t="s">
        <v>398</v>
      </c>
      <c r="M29" s="159">
        <v>24</v>
      </c>
    </row>
    <row r="30" spans="1:13" ht="12.75">
      <c r="A30" s="153">
        <v>10</v>
      </c>
      <c r="B30" s="512" t="s">
        <v>395</v>
      </c>
      <c r="C30" s="512"/>
      <c r="D30" s="512"/>
      <c r="E30" s="512"/>
      <c r="F30" s="163" t="s">
        <v>390</v>
      </c>
      <c r="G30" s="163" t="s">
        <v>392</v>
      </c>
      <c r="H30" s="521"/>
      <c r="I30" s="521"/>
      <c r="J30" s="521"/>
      <c r="K30" s="163" t="s">
        <v>393</v>
      </c>
      <c r="L30" s="157" t="s">
        <v>398</v>
      </c>
      <c r="M30" s="159">
        <v>26</v>
      </c>
    </row>
    <row r="31" spans="1:13" ht="12.75">
      <c r="A31" s="172">
        <v>11</v>
      </c>
      <c r="B31" s="512" t="s">
        <v>400</v>
      </c>
      <c r="C31" s="512"/>
      <c r="D31" s="512"/>
      <c r="E31" s="512"/>
      <c r="F31" s="346" t="s">
        <v>462</v>
      </c>
      <c r="G31" s="163" t="s">
        <v>392</v>
      </c>
      <c r="H31" s="530" t="s">
        <v>81</v>
      </c>
      <c r="I31" s="531"/>
      <c r="J31" s="532"/>
      <c r="K31" s="163" t="s">
        <v>393</v>
      </c>
      <c r="L31" s="165" t="s">
        <v>398</v>
      </c>
      <c r="M31" s="159">
        <v>25</v>
      </c>
    </row>
    <row r="32" spans="1:13" ht="13.5" thickBot="1">
      <c r="A32" s="153">
        <v>12</v>
      </c>
      <c r="B32" s="512" t="s">
        <v>401</v>
      </c>
      <c r="C32" s="512"/>
      <c r="D32" s="512"/>
      <c r="E32" s="512"/>
      <c r="F32" s="346" t="s">
        <v>462</v>
      </c>
      <c r="G32" s="163" t="s">
        <v>392</v>
      </c>
      <c r="H32" s="512"/>
      <c r="I32" s="512"/>
      <c r="J32" s="512"/>
      <c r="K32" s="163" t="s">
        <v>393</v>
      </c>
      <c r="L32" s="165" t="s">
        <v>398</v>
      </c>
      <c r="M32" s="159">
        <v>26</v>
      </c>
    </row>
    <row r="33" spans="1:13" ht="13.5" thickBot="1">
      <c r="A33" s="513" t="s">
        <v>16</v>
      </c>
      <c r="B33" s="514"/>
      <c r="C33" s="514"/>
      <c r="D33" s="514"/>
      <c r="E33" s="514"/>
      <c r="F33" s="514"/>
      <c r="G33" s="514"/>
      <c r="H33" s="514"/>
      <c r="I33" s="514"/>
      <c r="J33" s="515"/>
      <c r="K33" s="166" t="s">
        <v>216</v>
      </c>
      <c r="L33" s="167">
        <v>12</v>
      </c>
      <c r="M33" s="168">
        <f>SUM(M22:M32)</f>
        <v>149</v>
      </c>
    </row>
    <row r="34" spans="1:13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69"/>
      <c r="M34" s="1"/>
    </row>
    <row r="35" spans="1:13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7.25" thickBot="1">
      <c r="A36" s="536" t="s">
        <v>217</v>
      </c>
      <c r="B36" s="536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162"/>
    </row>
    <row r="37" spans="1:13" ht="12.75">
      <c r="A37" s="519" t="s">
        <v>47</v>
      </c>
      <c r="B37" s="502" t="s">
        <v>212</v>
      </c>
      <c r="C37" s="522"/>
      <c r="D37" s="522"/>
      <c r="E37" s="503"/>
      <c r="F37" s="502" t="s">
        <v>218</v>
      </c>
      <c r="G37" s="503"/>
      <c r="H37" s="524" t="s">
        <v>363</v>
      </c>
      <c r="I37" s="525"/>
      <c r="J37" s="526"/>
      <c r="K37" s="517" t="s">
        <v>219</v>
      </c>
      <c r="L37" s="517" t="s">
        <v>214</v>
      </c>
      <c r="M37" s="519" t="s">
        <v>215</v>
      </c>
    </row>
    <row r="38" spans="1:13" ht="13.5" thickBot="1">
      <c r="A38" s="520"/>
      <c r="B38" s="504"/>
      <c r="C38" s="523"/>
      <c r="D38" s="523"/>
      <c r="E38" s="505"/>
      <c r="F38" s="504" t="s">
        <v>220</v>
      </c>
      <c r="G38" s="505"/>
      <c r="H38" s="527"/>
      <c r="I38" s="528"/>
      <c r="J38" s="529"/>
      <c r="K38" s="518"/>
      <c r="L38" s="518"/>
      <c r="M38" s="520"/>
    </row>
    <row r="39" spans="1:13" ht="13.5" thickBot="1">
      <c r="A39" s="153">
        <v>13</v>
      </c>
      <c r="B39" s="521" t="s">
        <v>400</v>
      </c>
      <c r="C39" s="521"/>
      <c r="D39" s="521"/>
      <c r="E39" s="521"/>
      <c r="F39" s="500" t="s">
        <v>417</v>
      </c>
      <c r="G39" s="501"/>
      <c r="H39" s="516" t="s">
        <v>392</v>
      </c>
      <c r="I39" s="516"/>
      <c r="J39" s="516"/>
      <c r="K39" s="163" t="s">
        <v>393</v>
      </c>
      <c r="L39" s="157" t="s">
        <v>457</v>
      </c>
      <c r="M39" s="155">
        <v>24</v>
      </c>
    </row>
    <row r="40" spans="1:13" ht="13.5" thickBot="1">
      <c r="A40" s="172">
        <v>14</v>
      </c>
      <c r="B40" s="512" t="s">
        <v>401</v>
      </c>
      <c r="C40" s="512"/>
      <c r="D40" s="512"/>
      <c r="E40" s="512"/>
      <c r="F40" s="500" t="s">
        <v>417</v>
      </c>
      <c r="G40" s="501"/>
      <c r="H40" s="516" t="s">
        <v>392</v>
      </c>
      <c r="I40" s="516"/>
      <c r="J40" s="516"/>
      <c r="K40" s="163" t="s">
        <v>393</v>
      </c>
      <c r="L40" s="157" t="s">
        <v>457</v>
      </c>
      <c r="M40" s="158">
        <v>24</v>
      </c>
    </row>
    <row r="41" spans="1:13" ht="13.5" thickBot="1">
      <c r="A41" s="172">
        <v>15</v>
      </c>
      <c r="B41" s="512" t="s">
        <v>402</v>
      </c>
      <c r="C41" s="512"/>
      <c r="D41" s="512"/>
      <c r="E41" s="512"/>
      <c r="F41" s="500" t="s">
        <v>417</v>
      </c>
      <c r="G41" s="501"/>
      <c r="H41" s="516" t="s">
        <v>392</v>
      </c>
      <c r="I41" s="516"/>
      <c r="J41" s="516"/>
      <c r="K41" s="164" t="s">
        <v>399</v>
      </c>
      <c r="L41" s="157" t="s">
        <v>403</v>
      </c>
      <c r="M41" s="158">
        <v>14</v>
      </c>
    </row>
    <row r="42" spans="1:13" ht="13.5" thickBot="1">
      <c r="A42" s="513" t="s">
        <v>16</v>
      </c>
      <c r="B42" s="514"/>
      <c r="C42" s="514"/>
      <c r="D42" s="514"/>
      <c r="E42" s="514"/>
      <c r="F42" s="514"/>
      <c r="G42" s="514"/>
      <c r="H42" s="514"/>
      <c r="I42" s="514"/>
      <c r="J42" s="514"/>
      <c r="K42" s="515"/>
      <c r="L42" s="167">
        <v>12</v>
      </c>
      <c r="M42" s="168">
        <f>SUM(M39:M41)</f>
        <v>62</v>
      </c>
    </row>
    <row r="43" spans="1:13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8" ht="12.75">
      <c r="B44" s="31" t="s">
        <v>418</v>
      </c>
      <c r="H44" s="261" t="s">
        <v>81</v>
      </c>
    </row>
    <row r="48" ht="12.75">
      <c r="J48" s="194" t="s">
        <v>55</v>
      </c>
    </row>
  </sheetData>
  <sheetProtection/>
  <mergeCells count="65">
    <mergeCell ref="K20:K21"/>
    <mergeCell ref="L20:L21"/>
    <mergeCell ref="A36:L36"/>
    <mergeCell ref="A13:C13"/>
    <mergeCell ref="A14:C14"/>
    <mergeCell ref="A15:C15"/>
    <mergeCell ref="A16:C16"/>
    <mergeCell ref="B23:E23"/>
    <mergeCell ref="H23:J23"/>
    <mergeCell ref="B24:E24"/>
    <mergeCell ref="A7:AC7"/>
    <mergeCell ref="G11:G12"/>
    <mergeCell ref="H11:H12"/>
    <mergeCell ref="I11:I12"/>
    <mergeCell ref="J11:J12"/>
    <mergeCell ref="A9:J9"/>
    <mergeCell ref="D11:D12"/>
    <mergeCell ref="H24:J24"/>
    <mergeCell ref="A20:A21"/>
    <mergeCell ref="B20:E21"/>
    <mergeCell ref="H20:J21"/>
    <mergeCell ref="B22:E22"/>
    <mergeCell ref="H22:J22"/>
    <mergeCell ref="G20:G21"/>
    <mergeCell ref="F20:F21"/>
    <mergeCell ref="H27:J27"/>
    <mergeCell ref="B28:E28"/>
    <mergeCell ref="H28:J28"/>
    <mergeCell ref="B25:E25"/>
    <mergeCell ref="H25:J25"/>
    <mergeCell ref="B26:E26"/>
    <mergeCell ref="H26:J26"/>
    <mergeCell ref="H31:J31"/>
    <mergeCell ref="B32:E32"/>
    <mergeCell ref="H32:J32"/>
    <mergeCell ref="B29:E29"/>
    <mergeCell ref="H29:J29"/>
    <mergeCell ref="B30:E30"/>
    <mergeCell ref="H30:J30"/>
    <mergeCell ref="L37:L38"/>
    <mergeCell ref="M37:M38"/>
    <mergeCell ref="B39:E39"/>
    <mergeCell ref="H39:J39"/>
    <mergeCell ref="A33:J33"/>
    <mergeCell ref="A37:A38"/>
    <mergeCell ref="B37:E38"/>
    <mergeCell ref="H37:J38"/>
    <mergeCell ref="A42:K42"/>
    <mergeCell ref="B40:E40"/>
    <mergeCell ref="H40:J40"/>
    <mergeCell ref="B41:E41"/>
    <mergeCell ref="H41:J41"/>
    <mergeCell ref="K37:K38"/>
    <mergeCell ref="F39:G39"/>
    <mergeCell ref="F37:G37"/>
    <mergeCell ref="F38:G38"/>
    <mergeCell ref="F40:G40"/>
    <mergeCell ref="F41:G41"/>
    <mergeCell ref="E11:F12"/>
    <mergeCell ref="E13:F13"/>
    <mergeCell ref="E14:F14"/>
    <mergeCell ref="E15:F15"/>
    <mergeCell ref="E16:F16"/>
    <mergeCell ref="B31:E31"/>
    <mergeCell ref="B27:E27"/>
  </mergeCells>
  <printOptions horizontalCentered="1"/>
  <pageMargins left="0.1968503937007874" right="0.1968503937007874" top="0.61" bottom="0.23" header="0" footer="0"/>
  <pageSetup horizontalDpi="180" verticalDpi="180" orientation="landscape" paperSize="9" scale="75" r:id="rId4"/>
  <drawing r:id="rId3"/>
  <legacyDrawing r:id="rId2"/>
  <oleObjects>
    <oleObject progId="MSPhotoEd.3" shapeId="7027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7:AC46"/>
  <sheetViews>
    <sheetView showGridLines="0" view="pageBreakPreview" zoomScale="90" zoomScaleNormal="75" zoomScaleSheetLayoutView="90" zoomScalePageLayoutView="0" workbookViewId="0" topLeftCell="A19">
      <selection activeCell="A13" sqref="A13"/>
    </sheetView>
  </sheetViews>
  <sheetFormatPr defaultColWidth="11.421875" defaultRowHeight="12.75"/>
  <cols>
    <col min="1" max="1" width="34.421875" style="3" customWidth="1"/>
    <col min="2" max="2" width="5.57421875" style="3" customWidth="1"/>
    <col min="3" max="3" width="6.8515625" style="3" customWidth="1"/>
    <col min="4" max="4" width="7.7109375" style="3" customWidth="1"/>
    <col min="5" max="5" width="5.7109375" style="3" customWidth="1"/>
    <col min="6" max="6" width="6.8515625" style="3" customWidth="1"/>
    <col min="7" max="7" width="7.8515625" style="3" customWidth="1"/>
    <col min="8" max="8" width="5.8515625" style="3" customWidth="1"/>
    <col min="9" max="9" width="6.8515625" style="3" customWidth="1"/>
    <col min="10" max="10" width="7.7109375" style="3" customWidth="1"/>
    <col min="11" max="11" width="5.57421875" style="3" customWidth="1"/>
    <col min="12" max="12" width="6.8515625" style="3" customWidth="1"/>
    <col min="13" max="13" width="7.7109375" style="3" customWidth="1"/>
    <col min="14" max="14" width="5.28125" style="3" customWidth="1"/>
    <col min="15" max="15" width="6.8515625" style="3" customWidth="1"/>
    <col min="16" max="16" width="7.7109375" style="3" customWidth="1"/>
    <col min="17" max="19" width="6.8515625" style="3" customWidth="1"/>
    <col min="20" max="29" width="4.57421875" style="3" customWidth="1"/>
    <col min="30" max="16384" width="11.421875" style="3" customWidth="1"/>
  </cols>
  <sheetData>
    <row r="7" spans="1:29" ht="22.5">
      <c r="A7" s="554" t="s">
        <v>8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151"/>
      <c r="U7" s="151"/>
      <c r="V7" s="151"/>
      <c r="W7" s="151"/>
      <c r="X7" s="151"/>
      <c r="Y7" s="151"/>
      <c r="Z7" s="151"/>
      <c r="AA7" s="151"/>
      <c r="AB7" s="151"/>
      <c r="AC7" s="151"/>
    </row>
    <row r="8" spans="1:29" ht="22.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</row>
    <row r="9" spans="1:29" ht="22.5">
      <c r="A9" s="193" t="s">
        <v>239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</row>
    <row r="10" ht="12.75"/>
    <row r="11" spans="1:19" ht="16.5">
      <c r="A11" s="558" t="s">
        <v>404</v>
      </c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</row>
    <row r="12" spans="1:19" ht="17.25" thickBot="1">
      <c r="A12" s="173"/>
      <c r="B12" s="174"/>
      <c r="C12" s="174"/>
      <c r="D12" s="174"/>
      <c r="E12" s="174"/>
      <c r="F12" s="174"/>
      <c r="G12" s="174"/>
      <c r="H12" s="174"/>
      <c r="I12" s="175"/>
      <c r="J12"/>
      <c r="K12"/>
      <c r="L12"/>
      <c r="M12"/>
      <c r="N12"/>
      <c r="O12"/>
      <c r="P12"/>
      <c r="Q12"/>
      <c r="R12"/>
      <c r="S12"/>
    </row>
    <row r="13" spans="1:19" ht="13.5">
      <c r="A13" s="429" t="s">
        <v>221</v>
      </c>
      <c r="B13" s="559" t="s">
        <v>222</v>
      </c>
      <c r="C13" s="560"/>
      <c r="D13" s="561"/>
      <c r="E13" s="562" t="s">
        <v>223</v>
      </c>
      <c r="F13" s="560"/>
      <c r="G13" s="561"/>
      <c r="H13" s="562" t="s">
        <v>224</v>
      </c>
      <c r="I13" s="560"/>
      <c r="J13" s="561"/>
      <c r="K13" s="562" t="s">
        <v>225</v>
      </c>
      <c r="L13" s="560"/>
      <c r="M13" s="561"/>
      <c r="N13" s="562" t="s">
        <v>226</v>
      </c>
      <c r="O13" s="560"/>
      <c r="P13" s="563"/>
      <c r="Q13" s="564" t="s">
        <v>227</v>
      </c>
      <c r="R13" s="565"/>
      <c r="S13" s="566"/>
    </row>
    <row r="14" spans="1:19" ht="27.75" thickBot="1">
      <c r="A14" s="430"/>
      <c r="B14" s="431" t="s">
        <v>228</v>
      </c>
      <c r="C14" s="431" t="s">
        <v>229</v>
      </c>
      <c r="D14" s="432" t="s">
        <v>230</v>
      </c>
      <c r="E14" s="433" t="s">
        <v>228</v>
      </c>
      <c r="F14" s="434" t="s">
        <v>229</v>
      </c>
      <c r="G14" s="435" t="s">
        <v>230</v>
      </c>
      <c r="H14" s="436" t="s">
        <v>228</v>
      </c>
      <c r="I14" s="437" t="s">
        <v>229</v>
      </c>
      <c r="J14" s="432" t="s">
        <v>230</v>
      </c>
      <c r="K14" s="436" t="s">
        <v>228</v>
      </c>
      <c r="L14" s="437" t="s">
        <v>229</v>
      </c>
      <c r="M14" s="432" t="s">
        <v>230</v>
      </c>
      <c r="N14" s="436" t="s">
        <v>228</v>
      </c>
      <c r="O14" s="437" t="s">
        <v>229</v>
      </c>
      <c r="P14" s="438" t="s">
        <v>230</v>
      </c>
      <c r="Q14" s="436" t="s">
        <v>228</v>
      </c>
      <c r="R14" s="437" t="s">
        <v>231</v>
      </c>
      <c r="S14" s="432" t="s">
        <v>230</v>
      </c>
    </row>
    <row r="15" spans="1:19" ht="13.5">
      <c r="A15" s="343" t="s">
        <v>232</v>
      </c>
      <c r="B15" s="176">
        <v>6</v>
      </c>
      <c r="C15" s="555"/>
      <c r="D15" s="177"/>
      <c r="E15" s="176">
        <v>6</v>
      </c>
      <c r="F15" s="555"/>
      <c r="G15" s="177"/>
      <c r="H15" s="176">
        <v>6</v>
      </c>
      <c r="I15" s="555"/>
      <c r="J15" s="177"/>
      <c r="K15" s="176">
        <v>6</v>
      </c>
      <c r="L15" s="555" t="s">
        <v>81</v>
      </c>
      <c r="M15" s="177"/>
      <c r="N15" s="176">
        <v>6</v>
      </c>
      <c r="O15" s="555"/>
      <c r="P15" s="177"/>
      <c r="Q15" s="178">
        <f aca="true" t="shared" si="0" ref="Q15:Q26">N15+K15+H15+E15+B15</f>
        <v>30</v>
      </c>
      <c r="R15" s="567"/>
      <c r="S15" s="179">
        <f>+P15+M15+J15+G15+D15</f>
        <v>0</v>
      </c>
    </row>
    <row r="16" spans="1:19" ht="13.5">
      <c r="A16" s="344" t="s">
        <v>233</v>
      </c>
      <c r="B16" s="178">
        <v>5</v>
      </c>
      <c r="C16" s="556"/>
      <c r="D16" s="180"/>
      <c r="E16" s="178">
        <v>5</v>
      </c>
      <c r="F16" s="556"/>
      <c r="G16" s="180"/>
      <c r="H16" s="178">
        <v>5</v>
      </c>
      <c r="I16" s="556"/>
      <c r="J16" s="180"/>
      <c r="K16" s="178">
        <v>5</v>
      </c>
      <c r="L16" s="556"/>
      <c r="M16" s="180"/>
      <c r="N16" s="178">
        <v>5</v>
      </c>
      <c r="O16" s="556"/>
      <c r="P16" s="180"/>
      <c r="Q16" s="178">
        <f t="shared" si="0"/>
        <v>25</v>
      </c>
      <c r="R16" s="568"/>
      <c r="S16" s="179">
        <f aca="true" t="shared" si="1" ref="S16:S26">+P16+M16+J16+G16+D16</f>
        <v>0</v>
      </c>
    </row>
    <row r="17" spans="1:19" ht="13.5">
      <c r="A17" s="344" t="s">
        <v>237</v>
      </c>
      <c r="B17" s="181">
        <v>5</v>
      </c>
      <c r="C17" s="556"/>
      <c r="D17" s="180"/>
      <c r="E17" s="181">
        <v>5</v>
      </c>
      <c r="F17" s="556"/>
      <c r="G17" s="180"/>
      <c r="H17" s="181">
        <v>5</v>
      </c>
      <c r="I17" s="556"/>
      <c r="J17" s="180"/>
      <c r="K17" s="181">
        <v>5</v>
      </c>
      <c r="L17" s="556"/>
      <c r="M17" s="180"/>
      <c r="N17" s="181">
        <v>5</v>
      </c>
      <c r="O17" s="556"/>
      <c r="P17" s="180"/>
      <c r="Q17" s="178">
        <f t="shared" si="0"/>
        <v>25</v>
      </c>
      <c r="R17" s="568"/>
      <c r="S17" s="179">
        <f t="shared" si="1"/>
        <v>0</v>
      </c>
    </row>
    <row r="18" spans="1:19" ht="13.5">
      <c r="A18" s="344" t="s">
        <v>234</v>
      </c>
      <c r="B18" s="181">
        <v>2</v>
      </c>
      <c r="C18" s="556"/>
      <c r="D18" s="180"/>
      <c r="E18" s="181">
        <v>2</v>
      </c>
      <c r="F18" s="556"/>
      <c r="G18" s="180"/>
      <c r="H18" s="181">
        <v>2</v>
      </c>
      <c r="I18" s="556"/>
      <c r="J18" s="180"/>
      <c r="K18" s="181">
        <v>2</v>
      </c>
      <c r="L18" s="556"/>
      <c r="M18" s="180"/>
      <c r="N18" s="181">
        <v>2</v>
      </c>
      <c r="O18" s="556"/>
      <c r="P18" s="180"/>
      <c r="Q18" s="178">
        <f t="shared" si="0"/>
        <v>10</v>
      </c>
      <c r="R18" s="568"/>
      <c r="S18" s="179">
        <f t="shared" si="1"/>
        <v>0</v>
      </c>
    </row>
    <row r="19" spans="1:19" ht="13.5">
      <c r="A19" s="344" t="s">
        <v>377</v>
      </c>
      <c r="B19" s="181">
        <v>3</v>
      </c>
      <c r="C19" s="556"/>
      <c r="D19" s="180"/>
      <c r="E19" s="181">
        <v>3</v>
      </c>
      <c r="F19" s="556"/>
      <c r="G19" s="180"/>
      <c r="H19" s="181">
        <v>3</v>
      </c>
      <c r="I19" s="556"/>
      <c r="J19" s="180"/>
      <c r="K19" s="181">
        <v>3</v>
      </c>
      <c r="L19" s="556"/>
      <c r="M19" s="180"/>
      <c r="N19" s="181">
        <v>3</v>
      </c>
      <c r="O19" s="556"/>
      <c r="P19" s="180"/>
      <c r="Q19" s="178">
        <f t="shared" si="0"/>
        <v>15</v>
      </c>
      <c r="R19" s="568"/>
      <c r="S19" s="179">
        <f t="shared" si="1"/>
        <v>0</v>
      </c>
    </row>
    <row r="20" spans="1:19" ht="13.5">
      <c r="A20" s="344" t="s">
        <v>376</v>
      </c>
      <c r="B20" s="181">
        <v>3</v>
      </c>
      <c r="C20" s="556"/>
      <c r="D20" s="180"/>
      <c r="E20" s="181">
        <v>3</v>
      </c>
      <c r="F20" s="556"/>
      <c r="G20" s="180"/>
      <c r="H20" s="181">
        <v>3</v>
      </c>
      <c r="I20" s="556"/>
      <c r="J20" s="180"/>
      <c r="K20" s="181">
        <v>3</v>
      </c>
      <c r="L20" s="556"/>
      <c r="M20" s="180"/>
      <c r="N20" s="181">
        <v>3</v>
      </c>
      <c r="O20" s="556"/>
      <c r="P20" s="180"/>
      <c r="Q20" s="178">
        <f t="shared" si="0"/>
        <v>15</v>
      </c>
      <c r="R20" s="568"/>
      <c r="S20" s="179">
        <f t="shared" si="1"/>
        <v>0</v>
      </c>
    </row>
    <row r="21" spans="1:19" ht="13.5">
      <c r="A21" s="344" t="s">
        <v>235</v>
      </c>
      <c r="B21" s="181">
        <v>2</v>
      </c>
      <c r="C21" s="556"/>
      <c r="D21" s="180"/>
      <c r="E21" s="181">
        <v>2</v>
      </c>
      <c r="F21" s="556"/>
      <c r="G21" s="180"/>
      <c r="H21" s="181">
        <v>2</v>
      </c>
      <c r="I21" s="556"/>
      <c r="J21" s="180"/>
      <c r="K21" s="181">
        <v>2</v>
      </c>
      <c r="L21" s="556"/>
      <c r="M21" s="180"/>
      <c r="N21" s="181">
        <v>2</v>
      </c>
      <c r="O21" s="556"/>
      <c r="P21" s="180"/>
      <c r="Q21" s="178">
        <f t="shared" si="0"/>
        <v>10</v>
      </c>
      <c r="R21" s="568"/>
      <c r="S21" s="179">
        <f t="shared" si="1"/>
        <v>0</v>
      </c>
    </row>
    <row r="22" spans="1:19" ht="13.5">
      <c r="A22" s="344" t="s">
        <v>378</v>
      </c>
      <c r="B22" s="181">
        <v>2</v>
      </c>
      <c r="C22" s="556"/>
      <c r="D22" s="180"/>
      <c r="E22" s="181">
        <v>2</v>
      </c>
      <c r="F22" s="556"/>
      <c r="G22" s="180"/>
      <c r="H22" s="181">
        <v>2</v>
      </c>
      <c r="I22" s="556"/>
      <c r="J22" s="180"/>
      <c r="K22" s="181">
        <v>2</v>
      </c>
      <c r="L22" s="556"/>
      <c r="M22" s="180"/>
      <c r="N22" s="181">
        <v>2</v>
      </c>
      <c r="O22" s="556"/>
      <c r="P22" s="180"/>
      <c r="Q22" s="178">
        <f t="shared" si="0"/>
        <v>10</v>
      </c>
      <c r="R22" s="568"/>
      <c r="S22" s="179">
        <f t="shared" si="1"/>
        <v>0</v>
      </c>
    </row>
    <row r="23" spans="1:19" ht="13.5">
      <c r="A23" s="344" t="s">
        <v>380</v>
      </c>
      <c r="B23" s="181">
        <v>2</v>
      </c>
      <c r="C23" s="556"/>
      <c r="D23" s="180"/>
      <c r="E23" s="181">
        <v>2</v>
      </c>
      <c r="F23" s="556"/>
      <c r="G23" s="180"/>
      <c r="H23" s="181">
        <v>2</v>
      </c>
      <c r="I23" s="556"/>
      <c r="J23" s="180"/>
      <c r="K23" s="181">
        <v>2</v>
      </c>
      <c r="L23" s="556"/>
      <c r="M23" s="180"/>
      <c r="N23" s="181">
        <v>2</v>
      </c>
      <c r="O23" s="556"/>
      <c r="P23" s="180"/>
      <c r="Q23" s="178">
        <f t="shared" si="0"/>
        <v>10</v>
      </c>
      <c r="R23" s="568"/>
      <c r="S23" s="179">
        <f t="shared" si="1"/>
        <v>0</v>
      </c>
    </row>
    <row r="24" spans="1:19" ht="13.5">
      <c r="A24" s="344" t="s">
        <v>375</v>
      </c>
      <c r="B24" s="181">
        <v>5</v>
      </c>
      <c r="C24" s="556"/>
      <c r="D24" s="180"/>
      <c r="E24" s="181">
        <v>5</v>
      </c>
      <c r="F24" s="556"/>
      <c r="G24" s="180"/>
      <c r="H24" s="181">
        <v>5</v>
      </c>
      <c r="I24" s="556"/>
      <c r="J24" s="180"/>
      <c r="K24" s="181">
        <v>5</v>
      </c>
      <c r="L24" s="556"/>
      <c r="M24" s="180"/>
      <c r="N24" s="181">
        <v>5</v>
      </c>
      <c r="O24" s="556"/>
      <c r="P24" s="180"/>
      <c r="Q24" s="178">
        <f t="shared" si="0"/>
        <v>25</v>
      </c>
      <c r="R24" s="568"/>
      <c r="S24" s="179">
        <f t="shared" si="1"/>
        <v>0</v>
      </c>
    </row>
    <row r="25" spans="1:19" ht="13.5">
      <c r="A25" s="344" t="s">
        <v>379</v>
      </c>
      <c r="B25" s="181">
        <v>3</v>
      </c>
      <c r="C25" s="556"/>
      <c r="D25" s="180"/>
      <c r="E25" s="181">
        <v>3</v>
      </c>
      <c r="F25" s="556"/>
      <c r="G25" s="180"/>
      <c r="H25" s="181">
        <v>3</v>
      </c>
      <c r="I25" s="556"/>
      <c r="J25" s="180"/>
      <c r="K25" s="181">
        <v>3</v>
      </c>
      <c r="L25" s="556"/>
      <c r="M25" s="180"/>
      <c r="N25" s="181">
        <v>3</v>
      </c>
      <c r="O25" s="556"/>
      <c r="P25" s="180"/>
      <c r="Q25" s="178">
        <f t="shared" si="0"/>
        <v>15</v>
      </c>
      <c r="R25" s="568"/>
      <c r="S25" s="179">
        <f t="shared" si="1"/>
        <v>0</v>
      </c>
    </row>
    <row r="26" spans="1:19" ht="14.25" thickBot="1">
      <c r="A26" s="344" t="s">
        <v>405</v>
      </c>
      <c r="B26" s="181">
        <v>2</v>
      </c>
      <c r="C26" s="557"/>
      <c r="D26" s="180"/>
      <c r="E26" s="181">
        <v>2</v>
      </c>
      <c r="F26" s="557"/>
      <c r="G26" s="180"/>
      <c r="H26" s="181">
        <v>2</v>
      </c>
      <c r="I26" s="557"/>
      <c r="J26" s="180"/>
      <c r="K26" s="181">
        <v>2</v>
      </c>
      <c r="L26" s="557"/>
      <c r="M26" s="180"/>
      <c r="N26" s="181">
        <v>2</v>
      </c>
      <c r="O26" s="557"/>
      <c r="P26" s="180"/>
      <c r="Q26" s="178">
        <f t="shared" si="0"/>
        <v>10</v>
      </c>
      <c r="R26" s="569"/>
      <c r="S26" s="179">
        <f t="shared" si="1"/>
        <v>0</v>
      </c>
    </row>
    <row r="27" spans="1:19" ht="14.25" thickBot="1">
      <c r="A27" s="182" t="s">
        <v>57</v>
      </c>
      <c r="B27" s="183">
        <f>SUM(B15:B26)</f>
        <v>40</v>
      </c>
      <c r="C27" s="184"/>
      <c r="D27" s="185">
        <f>SUM(D15:D26)</f>
        <v>0</v>
      </c>
      <c r="E27" s="183">
        <f>SUM(E15:E26)</f>
        <v>40</v>
      </c>
      <c r="F27" s="184"/>
      <c r="G27" s="185">
        <f>SUM(G15:G26)</f>
        <v>0</v>
      </c>
      <c r="H27" s="183">
        <f>SUM(H15:H26)</f>
        <v>40</v>
      </c>
      <c r="I27" s="184"/>
      <c r="J27" s="185">
        <f>SUM(J15:J26)</f>
        <v>0</v>
      </c>
      <c r="K27" s="183">
        <f>SUM(K15:K26)</f>
        <v>40</v>
      </c>
      <c r="L27" s="184"/>
      <c r="M27" s="185">
        <f>SUM(M15:M26)</f>
        <v>0</v>
      </c>
      <c r="N27" s="183">
        <f>SUM(N15:N26)</f>
        <v>40</v>
      </c>
      <c r="O27" s="184"/>
      <c r="P27" s="185">
        <f>SUM(P15:P26)</f>
        <v>0</v>
      </c>
      <c r="Q27" s="183">
        <f>SUM(Q15:Q26)</f>
        <v>200</v>
      </c>
      <c r="R27" s="186"/>
      <c r="S27" s="185">
        <f>SUM(S15:S26)</f>
        <v>0</v>
      </c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3.5">
      <c r="A29" s="187" t="s">
        <v>236</v>
      </c>
      <c r="B29" s="188" t="s">
        <v>407</v>
      </c>
      <c r="C29" s="545"/>
      <c r="D29" s="546"/>
      <c r="E29" s="188" t="s">
        <v>407</v>
      </c>
      <c r="F29" s="545"/>
      <c r="G29" s="546"/>
      <c r="H29" s="188" t="s">
        <v>407</v>
      </c>
      <c r="I29" s="545"/>
      <c r="J29" s="546"/>
      <c r="K29" s="188" t="s">
        <v>407</v>
      </c>
      <c r="L29" s="545"/>
      <c r="M29" s="546"/>
      <c r="N29" s="188" t="s">
        <v>407</v>
      </c>
      <c r="O29" s="545"/>
      <c r="P29" s="546"/>
      <c r="Q29" s="189" t="s">
        <v>81</v>
      </c>
      <c r="R29"/>
      <c r="S29"/>
    </row>
    <row r="30" spans="1:19" ht="13.5">
      <c r="A30" s="187"/>
      <c r="B30" s="190" t="s">
        <v>408</v>
      </c>
      <c r="C30" s="547"/>
      <c r="D30" s="548"/>
      <c r="E30" s="190" t="s">
        <v>408</v>
      </c>
      <c r="F30" s="547"/>
      <c r="G30" s="548"/>
      <c r="H30" s="190" t="s">
        <v>408</v>
      </c>
      <c r="I30" s="547"/>
      <c r="J30" s="548"/>
      <c r="K30" s="190" t="s">
        <v>408</v>
      </c>
      <c r="L30" s="547"/>
      <c r="M30" s="548"/>
      <c r="N30" s="190" t="s">
        <v>408</v>
      </c>
      <c r="O30" s="547"/>
      <c r="P30" s="548"/>
      <c r="Q30" s="189"/>
      <c r="R30"/>
      <c r="S30"/>
    </row>
    <row r="31" spans="1:19" ht="13.5">
      <c r="A31" s="187"/>
      <c r="B31" s="190" t="s">
        <v>409</v>
      </c>
      <c r="C31" s="547"/>
      <c r="D31" s="548"/>
      <c r="E31" s="190" t="s">
        <v>409</v>
      </c>
      <c r="F31" s="547"/>
      <c r="G31" s="548"/>
      <c r="H31" s="190" t="s">
        <v>409</v>
      </c>
      <c r="I31" s="547"/>
      <c r="J31" s="548"/>
      <c r="K31" s="190" t="s">
        <v>409</v>
      </c>
      <c r="L31" s="547"/>
      <c r="M31" s="548"/>
      <c r="N31" s="190" t="s">
        <v>409</v>
      </c>
      <c r="O31" s="547"/>
      <c r="P31" s="548"/>
      <c r="Q31" s="189"/>
      <c r="R31"/>
      <c r="S31"/>
    </row>
    <row r="32" spans="1:19" ht="13.5">
      <c r="A32" s="187"/>
      <c r="B32" s="190" t="s">
        <v>410</v>
      </c>
      <c r="C32" s="547"/>
      <c r="D32" s="548"/>
      <c r="E32" s="190" t="s">
        <v>410</v>
      </c>
      <c r="F32" s="547"/>
      <c r="G32" s="548"/>
      <c r="H32" s="190" t="s">
        <v>410</v>
      </c>
      <c r="I32" s="547"/>
      <c r="J32" s="548"/>
      <c r="K32" s="190" t="s">
        <v>410</v>
      </c>
      <c r="L32" s="547"/>
      <c r="M32" s="548"/>
      <c r="N32" s="190" t="s">
        <v>410</v>
      </c>
      <c r="O32" s="547"/>
      <c r="P32" s="548"/>
      <c r="Q32" s="189"/>
      <c r="R32"/>
      <c r="S32"/>
    </row>
    <row r="33" spans="1:19" ht="13.5">
      <c r="A33" s="187"/>
      <c r="B33" s="345" t="s">
        <v>411</v>
      </c>
      <c r="C33" s="549"/>
      <c r="D33" s="550"/>
      <c r="E33" s="345" t="s">
        <v>411</v>
      </c>
      <c r="F33" s="549"/>
      <c r="G33" s="550"/>
      <c r="H33" s="345" t="s">
        <v>411</v>
      </c>
      <c r="I33" s="549"/>
      <c r="J33" s="550"/>
      <c r="K33" s="345" t="s">
        <v>411</v>
      </c>
      <c r="L33" s="549"/>
      <c r="M33" s="550"/>
      <c r="N33" s="345" t="s">
        <v>411</v>
      </c>
      <c r="O33" s="549"/>
      <c r="P33" s="550"/>
      <c r="Q33" s="189"/>
      <c r="R33"/>
      <c r="S33"/>
    </row>
    <row r="34" spans="1:19" ht="13.5">
      <c r="A34" s="191" t="s">
        <v>16</v>
      </c>
      <c r="B34" s="551" t="s">
        <v>406</v>
      </c>
      <c r="C34" s="552"/>
      <c r="D34" s="553"/>
      <c r="E34" s="551" t="s">
        <v>406</v>
      </c>
      <c r="F34" s="552"/>
      <c r="G34" s="553"/>
      <c r="H34" s="551" t="s">
        <v>406</v>
      </c>
      <c r="I34" s="552"/>
      <c r="J34" s="553"/>
      <c r="K34" s="551" t="s">
        <v>406</v>
      </c>
      <c r="L34" s="552"/>
      <c r="M34" s="553"/>
      <c r="N34" s="551" t="s">
        <v>406</v>
      </c>
      <c r="O34" s="552"/>
      <c r="P34" s="553"/>
      <c r="Q34" s="51"/>
      <c r="R34"/>
      <c r="S34"/>
    </row>
    <row r="35" spans="1:19" ht="13.5">
      <c r="A35"/>
      <c r="B35"/>
      <c r="C35"/>
      <c r="D35" s="189"/>
      <c r="E35" s="51"/>
      <c r="F35" s="192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1" ht="13.5">
      <c r="A36" s="347"/>
      <c r="C36" s="544"/>
      <c r="D36" s="544"/>
      <c r="E36" s="544"/>
      <c r="F36" s="544"/>
      <c r="G36" s="544"/>
      <c r="H36" s="544"/>
      <c r="I36" s="544"/>
      <c r="J36" s="544"/>
      <c r="K36" s="544"/>
    </row>
    <row r="37" spans="1:9" ht="13.5">
      <c r="A37" s="347"/>
      <c r="I37" s="3" t="s">
        <v>81</v>
      </c>
    </row>
    <row r="38" ht="13.5">
      <c r="A38" s="347"/>
    </row>
    <row r="39" spans="1:18" ht="13.5">
      <c r="A39" s="347"/>
      <c r="B39" s="542" t="s">
        <v>381</v>
      </c>
      <c r="C39" s="542"/>
      <c r="D39" s="542"/>
      <c r="E39" s="542"/>
      <c r="F39" s="542"/>
      <c r="G39" s="542"/>
      <c r="H39" s="542"/>
      <c r="L39" s="543" t="s">
        <v>55</v>
      </c>
      <c r="M39" s="543"/>
      <c r="N39" s="543"/>
      <c r="O39" s="543"/>
      <c r="P39" s="543"/>
      <c r="Q39" s="543"/>
      <c r="R39" s="543"/>
    </row>
    <row r="40" ht="13.5">
      <c r="A40" s="347"/>
    </row>
    <row r="41" ht="13.5">
      <c r="A41" s="347"/>
    </row>
    <row r="42" ht="13.5">
      <c r="A42" s="347"/>
    </row>
    <row r="43" ht="13.5">
      <c r="A43" s="347"/>
    </row>
    <row r="44" ht="13.5">
      <c r="A44" s="347"/>
    </row>
    <row r="45" ht="13.5">
      <c r="A45" s="347"/>
    </row>
    <row r="46" ht="13.5">
      <c r="A46" s="347"/>
    </row>
  </sheetData>
  <sheetProtection/>
  <mergeCells count="47">
    <mergeCell ref="E13:G13"/>
    <mergeCell ref="H13:J13"/>
    <mergeCell ref="K13:M13"/>
    <mergeCell ref="N13:P13"/>
    <mergeCell ref="Q13:S13"/>
    <mergeCell ref="O15:O26"/>
    <mergeCell ref="R15:R26"/>
    <mergeCell ref="F31:G31"/>
    <mergeCell ref="F32:G32"/>
    <mergeCell ref="F33:G33"/>
    <mergeCell ref="A7:S7"/>
    <mergeCell ref="C15:C26"/>
    <mergeCell ref="F15:F26"/>
    <mergeCell ref="I15:I26"/>
    <mergeCell ref="L15:L26"/>
    <mergeCell ref="A11:S11"/>
    <mergeCell ref="B13:D13"/>
    <mergeCell ref="L31:M31"/>
    <mergeCell ref="L32:M32"/>
    <mergeCell ref="L33:M33"/>
    <mergeCell ref="C29:D29"/>
    <mergeCell ref="C30:D30"/>
    <mergeCell ref="C31:D31"/>
    <mergeCell ref="C32:D32"/>
    <mergeCell ref="C33:D33"/>
    <mergeCell ref="F29:G29"/>
    <mergeCell ref="F30:G30"/>
    <mergeCell ref="H34:J34"/>
    <mergeCell ref="K34:M34"/>
    <mergeCell ref="N34:P34"/>
    <mergeCell ref="I29:J29"/>
    <mergeCell ref="I30:J30"/>
    <mergeCell ref="I31:J31"/>
    <mergeCell ref="I32:J32"/>
    <mergeCell ref="I33:J33"/>
    <mergeCell ref="L29:M29"/>
    <mergeCell ref="L30:M30"/>
    <mergeCell ref="B39:H39"/>
    <mergeCell ref="L39:R39"/>
    <mergeCell ref="C36:K36"/>
    <mergeCell ref="O29:P29"/>
    <mergeCell ref="O30:P30"/>
    <mergeCell ref="O31:P31"/>
    <mergeCell ref="O32:P32"/>
    <mergeCell ref="O33:P33"/>
    <mergeCell ref="B34:D34"/>
    <mergeCell ref="E34:G34"/>
  </mergeCells>
  <printOptions horizontalCentered="1"/>
  <pageMargins left="0.1968503937007874" right="0.42" top="0.42" bottom="0.45" header="0" footer="0.41"/>
  <pageSetup horizontalDpi="180" verticalDpi="18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P80"/>
  <sheetViews>
    <sheetView showGridLines="0" tabSelected="1" view="pageBreakPreview" zoomScaleSheetLayoutView="100" zoomScalePageLayoutView="0" workbookViewId="0" topLeftCell="A1">
      <selection activeCell="A14" sqref="A14:L15"/>
    </sheetView>
  </sheetViews>
  <sheetFormatPr defaultColWidth="11.421875" defaultRowHeight="12.75"/>
  <cols>
    <col min="1" max="1" width="3.140625" style="0" customWidth="1"/>
    <col min="2" max="2" width="26.57421875" style="0" customWidth="1"/>
    <col min="3" max="3" width="6.57421875" style="0" customWidth="1"/>
    <col min="4" max="4" width="5.8515625" style="0" customWidth="1"/>
    <col min="5" max="5" width="6.140625" style="0" customWidth="1"/>
    <col min="6" max="6" width="6.421875" style="0" customWidth="1"/>
    <col min="7" max="7" width="5.8515625" style="0" customWidth="1"/>
    <col min="8" max="8" width="6.7109375" style="0" customWidth="1"/>
    <col min="9" max="9" width="14.00390625" style="0" customWidth="1"/>
    <col min="10" max="11" width="10.140625" style="0" customWidth="1"/>
    <col min="12" max="12" width="11.00390625" style="0" customWidth="1"/>
    <col min="13" max="13" width="15.140625" style="0" customWidth="1"/>
    <col min="14" max="14" width="15.421875" style="0" customWidth="1"/>
  </cols>
  <sheetData>
    <row r="6" spans="9:12" ht="12.75">
      <c r="I6" s="578" t="s">
        <v>24</v>
      </c>
      <c r="J6" s="578"/>
      <c r="K6" s="578"/>
      <c r="L6" s="578"/>
    </row>
    <row r="7" spans="9:12" ht="12.75">
      <c r="I7" s="195"/>
      <c r="J7" s="195"/>
      <c r="K7" s="195"/>
      <c r="L7" s="195"/>
    </row>
    <row r="8" spans="2:15" ht="16.5">
      <c r="B8" s="579" t="s">
        <v>341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21"/>
      <c r="N8" s="21"/>
      <c r="O8" s="21"/>
    </row>
    <row r="9" spans="2:16" ht="16.5">
      <c r="B9" s="357" t="s">
        <v>412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570"/>
      <c r="N9" s="570"/>
      <c r="O9" s="570"/>
      <c r="P9" s="198"/>
    </row>
    <row r="10" spans="2:15" ht="13.5">
      <c r="B10" s="196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/>
      <c r="N10" s="200"/>
      <c r="O10" s="200"/>
    </row>
    <row r="11" spans="2:15" ht="13.5">
      <c r="B11" s="196" t="s">
        <v>240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/>
      <c r="N11" s="200"/>
      <c r="O11" s="200"/>
    </row>
    <row r="12" spans="2:15" ht="13.5">
      <c r="B12" s="196" t="s">
        <v>241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0"/>
      <c r="N12" s="200"/>
      <c r="O12" s="200"/>
    </row>
    <row r="13" spans="2:15" ht="14.25" thickBot="1">
      <c r="B13" s="201"/>
      <c r="C13" s="199"/>
      <c r="D13" s="199"/>
      <c r="E13" s="199"/>
      <c r="F13" s="199"/>
      <c r="G13" s="199"/>
      <c r="H13" s="199"/>
      <c r="I13" s="202"/>
      <c r="J13" s="199"/>
      <c r="K13" s="199"/>
      <c r="L13" s="199"/>
      <c r="M13" s="200"/>
      <c r="N13" s="200"/>
      <c r="O13" s="200"/>
    </row>
    <row r="14" spans="1:15" ht="14.25" thickBot="1">
      <c r="A14" s="423" t="s">
        <v>26</v>
      </c>
      <c r="B14" s="424" t="s">
        <v>299</v>
      </c>
      <c r="C14" s="571" t="s">
        <v>242</v>
      </c>
      <c r="D14" s="572"/>
      <c r="E14" s="572"/>
      <c r="F14" s="572"/>
      <c r="G14" s="573"/>
      <c r="H14" s="424" t="s">
        <v>203</v>
      </c>
      <c r="I14" s="576" t="s">
        <v>300</v>
      </c>
      <c r="J14" s="424" t="s">
        <v>243</v>
      </c>
      <c r="K14" s="424" t="s">
        <v>238</v>
      </c>
      <c r="L14" s="424" t="s">
        <v>243</v>
      </c>
      <c r="M14" s="200"/>
      <c r="N14" s="200"/>
      <c r="O14" s="200"/>
    </row>
    <row r="15" spans="1:15" ht="13.5" customHeight="1" thickBot="1">
      <c r="A15" s="425"/>
      <c r="B15" s="426"/>
      <c r="C15" s="427" t="s">
        <v>19</v>
      </c>
      <c r="D15" s="427" t="s">
        <v>20</v>
      </c>
      <c r="E15" s="427" t="s">
        <v>21</v>
      </c>
      <c r="F15" s="427" t="s">
        <v>22</v>
      </c>
      <c r="G15" s="427" t="s">
        <v>23</v>
      </c>
      <c r="H15" s="428" t="s">
        <v>238</v>
      </c>
      <c r="I15" s="577"/>
      <c r="J15" s="428" t="s">
        <v>244</v>
      </c>
      <c r="K15" s="428" t="s">
        <v>427</v>
      </c>
      <c r="L15" s="428" t="s">
        <v>425</v>
      </c>
      <c r="M15" s="200"/>
      <c r="N15" s="200"/>
      <c r="O15" s="200"/>
    </row>
    <row r="16" spans="1:15" ht="13.5">
      <c r="A16" s="248"/>
      <c r="B16" s="201" t="s">
        <v>245</v>
      </c>
      <c r="C16" s="203" t="s">
        <v>246</v>
      </c>
      <c r="D16" s="204"/>
      <c r="E16" s="204"/>
      <c r="F16" s="204"/>
      <c r="G16" s="205"/>
      <c r="H16" s="206">
        <f>SUM(C16:G16)</f>
        <v>0</v>
      </c>
      <c r="I16" s="206" t="s">
        <v>247</v>
      </c>
      <c r="J16" s="358"/>
      <c r="K16" s="358"/>
      <c r="L16" s="252"/>
      <c r="M16" s="200"/>
      <c r="N16" s="200"/>
      <c r="O16" s="200"/>
    </row>
    <row r="17" spans="1:15" ht="13.5">
      <c r="A17" s="251"/>
      <c r="B17" s="263" t="s">
        <v>248</v>
      </c>
      <c r="C17" s="203" t="s">
        <v>246</v>
      </c>
      <c r="D17" s="574" t="s">
        <v>249</v>
      </c>
      <c r="E17" s="574"/>
      <c r="F17" s="204"/>
      <c r="G17" s="205"/>
      <c r="H17" s="206">
        <f aca="true" t="shared" si="0" ref="H17:H71">SUM(C17:G17)</f>
        <v>0</v>
      </c>
      <c r="I17" s="206" t="s">
        <v>247</v>
      </c>
      <c r="J17" s="358"/>
      <c r="K17" s="358"/>
      <c r="L17" s="252" t="s">
        <v>81</v>
      </c>
      <c r="M17" s="200"/>
      <c r="N17" s="200"/>
      <c r="O17" s="200"/>
    </row>
    <row r="18" spans="1:15" ht="13.5">
      <c r="A18" s="251"/>
      <c r="B18" s="201" t="s">
        <v>250</v>
      </c>
      <c r="C18" s="203" t="s">
        <v>246</v>
      </c>
      <c r="D18" s="575" t="s">
        <v>251</v>
      </c>
      <c r="E18" s="575"/>
      <c r="F18" s="204"/>
      <c r="G18" s="205"/>
      <c r="H18" s="206">
        <f t="shared" si="0"/>
        <v>0</v>
      </c>
      <c r="I18" s="206" t="s">
        <v>247</v>
      </c>
      <c r="J18" s="358"/>
      <c r="K18" s="358"/>
      <c r="L18" s="252" t="s">
        <v>81</v>
      </c>
      <c r="M18" s="200"/>
      <c r="N18" s="200"/>
      <c r="O18" s="200"/>
    </row>
    <row r="19" spans="1:15" ht="13.5">
      <c r="A19" s="251">
        <v>1</v>
      </c>
      <c r="B19" s="201" t="s">
        <v>252</v>
      </c>
      <c r="C19" s="203" t="s">
        <v>246</v>
      </c>
      <c r="D19" s="204"/>
      <c r="E19" s="204" t="s">
        <v>253</v>
      </c>
      <c r="F19" s="204"/>
      <c r="G19" s="205"/>
      <c r="H19" s="206">
        <f t="shared" si="0"/>
        <v>0</v>
      </c>
      <c r="I19" s="208" t="s">
        <v>247</v>
      </c>
      <c r="J19" s="359"/>
      <c r="K19" s="359"/>
      <c r="L19" s="252"/>
      <c r="M19" s="200"/>
      <c r="N19" s="200"/>
      <c r="O19" s="200"/>
    </row>
    <row r="20" spans="1:15" ht="13.5">
      <c r="A20" s="251"/>
      <c r="B20" s="201" t="s">
        <v>297</v>
      </c>
      <c r="C20" s="203" t="s">
        <v>246</v>
      </c>
      <c r="D20" s="575" t="s">
        <v>254</v>
      </c>
      <c r="E20" s="575"/>
      <c r="F20" s="209"/>
      <c r="G20" s="210"/>
      <c r="H20" s="208">
        <f t="shared" si="0"/>
        <v>0</v>
      </c>
      <c r="I20" s="208" t="s">
        <v>247</v>
      </c>
      <c r="J20" s="359"/>
      <c r="K20" s="359"/>
      <c r="L20" s="253"/>
      <c r="M20" s="197"/>
      <c r="N20" s="197"/>
      <c r="O20" s="197"/>
    </row>
    <row r="21" spans="1:15" ht="13.5">
      <c r="A21" s="251"/>
      <c r="B21" s="201" t="s">
        <v>255</v>
      </c>
      <c r="C21" s="203" t="s">
        <v>256</v>
      </c>
      <c r="D21" s="575"/>
      <c r="E21" s="575"/>
      <c r="F21" s="211"/>
      <c r="G21" s="212"/>
      <c r="H21" s="213">
        <f t="shared" si="0"/>
        <v>0</v>
      </c>
      <c r="I21" s="213" t="s">
        <v>247</v>
      </c>
      <c r="J21" s="360"/>
      <c r="K21" s="360"/>
      <c r="L21" s="254"/>
      <c r="M21" s="21"/>
      <c r="N21" s="21"/>
      <c r="O21" s="21"/>
    </row>
    <row r="22" spans="1:15" ht="14.25" thickBot="1">
      <c r="A22" s="249"/>
      <c r="B22" s="250" t="s">
        <v>257</v>
      </c>
      <c r="C22" s="214"/>
      <c r="D22" s="215"/>
      <c r="E22" s="215"/>
      <c r="F22" s="215"/>
      <c r="G22" s="216"/>
      <c r="H22" s="217">
        <f t="shared" si="0"/>
        <v>0</v>
      </c>
      <c r="I22" s="217" t="s">
        <v>247</v>
      </c>
      <c r="J22" s="361"/>
      <c r="K22" s="361"/>
      <c r="L22" s="255"/>
      <c r="M22" s="218"/>
      <c r="N22" s="21"/>
      <c r="O22" s="21"/>
    </row>
    <row r="23" spans="1:15" ht="13.5">
      <c r="A23" s="248"/>
      <c r="B23" s="201" t="s">
        <v>245</v>
      </c>
      <c r="C23" s="219"/>
      <c r="D23" s="220" t="s">
        <v>246</v>
      </c>
      <c r="E23" s="221"/>
      <c r="F23" s="221"/>
      <c r="G23" s="222"/>
      <c r="H23" s="206">
        <f t="shared" si="0"/>
        <v>0</v>
      </c>
      <c r="I23" s="206" t="s">
        <v>247</v>
      </c>
      <c r="J23" s="358"/>
      <c r="K23" s="358"/>
      <c r="L23" s="256"/>
      <c r="M23" s="218"/>
      <c r="N23" s="218"/>
      <c r="O23" s="21"/>
    </row>
    <row r="24" spans="1:15" ht="13.5">
      <c r="A24" s="251"/>
      <c r="B24" s="263" t="s">
        <v>298</v>
      </c>
      <c r="C24" s="203"/>
      <c r="D24" s="220" t="s">
        <v>246</v>
      </c>
      <c r="E24" s="207" t="s">
        <v>258</v>
      </c>
      <c r="F24" s="204"/>
      <c r="G24" s="205"/>
      <c r="H24" s="206">
        <f t="shared" si="0"/>
        <v>0</v>
      </c>
      <c r="I24" s="206" t="s">
        <v>247</v>
      </c>
      <c r="J24" s="358"/>
      <c r="K24" s="358"/>
      <c r="L24" s="252"/>
      <c r="M24" s="223"/>
      <c r="N24" s="21"/>
      <c r="O24" s="21"/>
    </row>
    <row r="25" spans="1:12" ht="13.5">
      <c r="A25" s="251"/>
      <c r="B25" s="201" t="s">
        <v>250</v>
      </c>
      <c r="C25" s="203"/>
      <c r="D25" s="220" t="s">
        <v>246</v>
      </c>
      <c r="E25" s="204" t="s">
        <v>259</v>
      </c>
      <c r="F25" s="204"/>
      <c r="G25" s="205"/>
      <c r="H25" s="206">
        <f t="shared" si="0"/>
        <v>0</v>
      </c>
      <c r="I25" s="206" t="s">
        <v>247</v>
      </c>
      <c r="J25" s="358"/>
      <c r="K25" s="358"/>
      <c r="L25" s="252"/>
    </row>
    <row r="26" spans="1:12" ht="13.5">
      <c r="A26" s="251">
        <v>2</v>
      </c>
      <c r="B26" s="201" t="s">
        <v>252</v>
      </c>
      <c r="C26" s="203"/>
      <c r="D26" s="220" t="s">
        <v>246</v>
      </c>
      <c r="E26" s="204" t="s">
        <v>260</v>
      </c>
      <c r="F26" s="209"/>
      <c r="G26" s="210"/>
      <c r="H26" s="206">
        <f t="shared" si="0"/>
        <v>0</v>
      </c>
      <c r="I26" s="206" t="s">
        <v>247</v>
      </c>
      <c r="J26" s="358"/>
      <c r="K26" s="358"/>
      <c r="L26" s="252"/>
    </row>
    <row r="27" spans="1:12" ht="13.5">
      <c r="A27" s="251"/>
      <c r="B27" s="201" t="s">
        <v>297</v>
      </c>
      <c r="C27" s="203"/>
      <c r="D27" s="220" t="s">
        <v>246</v>
      </c>
      <c r="E27" s="204" t="s">
        <v>261</v>
      </c>
      <c r="F27" s="211"/>
      <c r="G27" s="212"/>
      <c r="H27" s="208">
        <f t="shared" si="0"/>
        <v>0</v>
      </c>
      <c r="I27" s="208" t="s">
        <v>247</v>
      </c>
      <c r="J27" s="359"/>
      <c r="K27" s="359"/>
      <c r="L27" s="253"/>
    </row>
    <row r="28" spans="1:12" ht="13.5">
      <c r="A28" s="251"/>
      <c r="B28" s="201" t="s">
        <v>255</v>
      </c>
      <c r="C28" s="203"/>
      <c r="D28" s="220" t="s">
        <v>256</v>
      </c>
      <c r="E28" s="204"/>
      <c r="F28" s="211"/>
      <c r="G28" s="212"/>
      <c r="H28" s="213">
        <f t="shared" si="0"/>
        <v>0</v>
      </c>
      <c r="I28" s="213" t="s">
        <v>247</v>
      </c>
      <c r="J28" s="360"/>
      <c r="K28" s="360"/>
      <c r="L28" s="254"/>
    </row>
    <row r="29" spans="1:12" ht="14.25" thickBot="1">
      <c r="A29" s="249"/>
      <c r="B29" s="250" t="s">
        <v>257</v>
      </c>
      <c r="C29" s="214"/>
      <c r="D29" s="215"/>
      <c r="E29" s="215"/>
      <c r="F29" s="215"/>
      <c r="G29" s="216"/>
      <c r="H29" s="217">
        <f t="shared" si="0"/>
        <v>0</v>
      </c>
      <c r="I29" s="217" t="s">
        <v>247</v>
      </c>
      <c r="J29" s="361"/>
      <c r="K29" s="361"/>
      <c r="L29" s="255"/>
    </row>
    <row r="30" spans="1:12" ht="13.5">
      <c r="A30" s="248"/>
      <c r="B30" s="201" t="s">
        <v>245</v>
      </c>
      <c r="C30" s="219"/>
      <c r="D30" s="221"/>
      <c r="E30" s="220" t="s">
        <v>246</v>
      </c>
      <c r="F30" s="221"/>
      <c r="G30" s="222"/>
      <c r="H30" s="206">
        <f t="shared" si="0"/>
        <v>0</v>
      </c>
      <c r="I30" s="206"/>
      <c r="J30" s="358"/>
      <c r="K30" s="358"/>
      <c r="L30" s="256"/>
    </row>
    <row r="31" spans="1:12" ht="13.5">
      <c r="A31" s="251"/>
      <c r="B31" s="349" t="s">
        <v>298</v>
      </c>
      <c r="C31" s="203"/>
      <c r="D31" s="207" t="s">
        <v>262</v>
      </c>
      <c r="E31" s="220"/>
      <c r="F31" s="580"/>
      <c r="G31" s="581"/>
      <c r="H31" s="206">
        <f t="shared" si="0"/>
        <v>0</v>
      </c>
      <c r="I31" s="206"/>
      <c r="J31" s="358"/>
      <c r="K31" s="358"/>
      <c r="L31" s="252"/>
    </row>
    <row r="32" spans="1:12" ht="13.5">
      <c r="A32" s="251"/>
      <c r="B32" s="201" t="s">
        <v>250</v>
      </c>
      <c r="C32" s="203"/>
      <c r="D32" s="204"/>
      <c r="E32" s="225" t="s">
        <v>263</v>
      </c>
      <c r="F32" s="225"/>
      <c r="G32" s="226"/>
      <c r="H32" s="206">
        <f t="shared" si="0"/>
        <v>0</v>
      </c>
      <c r="I32" s="206"/>
      <c r="J32" s="358"/>
      <c r="K32" s="358"/>
      <c r="L32" s="252"/>
    </row>
    <row r="33" spans="1:12" ht="13.5">
      <c r="A33" s="251">
        <v>3</v>
      </c>
      <c r="B33" s="201" t="s">
        <v>252</v>
      </c>
      <c r="C33" s="203"/>
      <c r="D33" s="204"/>
      <c r="E33" s="225" t="s">
        <v>264</v>
      </c>
      <c r="F33" s="225"/>
      <c r="G33" s="226"/>
      <c r="H33" s="206">
        <f t="shared" si="0"/>
        <v>0</v>
      </c>
      <c r="I33" s="206" t="s">
        <v>247</v>
      </c>
      <c r="J33" s="358"/>
      <c r="K33" s="358"/>
      <c r="L33" s="252"/>
    </row>
    <row r="34" spans="1:12" ht="13.5">
      <c r="A34" s="251"/>
      <c r="B34" s="201" t="s">
        <v>297</v>
      </c>
      <c r="C34" s="203"/>
      <c r="D34" s="204"/>
      <c r="E34" s="225" t="s">
        <v>265</v>
      </c>
      <c r="F34" s="225"/>
      <c r="G34" s="226"/>
      <c r="H34" s="208">
        <f t="shared" si="0"/>
        <v>0</v>
      </c>
      <c r="I34" s="208" t="s">
        <v>247</v>
      </c>
      <c r="J34" s="359"/>
      <c r="K34" s="359"/>
      <c r="L34" s="253" t="s">
        <v>81</v>
      </c>
    </row>
    <row r="35" spans="1:12" ht="13.5">
      <c r="A35" s="251"/>
      <c r="B35" s="201" t="s">
        <v>255</v>
      </c>
      <c r="C35" s="203"/>
      <c r="D35" s="204"/>
      <c r="E35" s="220" t="s">
        <v>256</v>
      </c>
      <c r="F35" s="225"/>
      <c r="G35" s="226"/>
      <c r="H35" s="227">
        <f t="shared" si="0"/>
        <v>0</v>
      </c>
      <c r="I35" s="213" t="s">
        <v>247</v>
      </c>
      <c r="J35" s="360"/>
      <c r="K35" s="360"/>
      <c r="L35" s="254"/>
    </row>
    <row r="36" spans="1:12" ht="14.25" thickBot="1">
      <c r="A36" s="249"/>
      <c r="B36" s="250" t="s">
        <v>257</v>
      </c>
      <c r="C36" s="214"/>
      <c r="D36" s="215"/>
      <c r="E36" s="215"/>
      <c r="F36" s="215"/>
      <c r="G36" s="216"/>
      <c r="H36" s="217">
        <f t="shared" si="0"/>
        <v>0</v>
      </c>
      <c r="I36" s="217" t="s">
        <v>247</v>
      </c>
      <c r="J36" s="361"/>
      <c r="K36" s="361"/>
      <c r="L36" s="255"/>
    </row>
    <row r="37" spans="1:12" ht="13.5">
      <c r="A37" s="251"/>
      <c r="B37" s="372" t="s">
        <v>428</v>
      </c>
      <c r="C37" s="228"/>
      <c r="D37" s="225">
        <v>6</v>
      </c>
      <c r="E37" s="225">
        <v>6</v>
      </c>
      <c r="F37" s="225">
        <v>6</v>
      </c>
      <c r="G37" s="226">
        <v>6</v>
      </c>
      <c r="H37" s="213">
        <v>24</v>
      </c>
      <c r="I37" s="213" t="s">
        <v>233</v>
      </c>
      <c r="J37" s="376">
        <v>24</v>
      </c>
      <c r="K37" s="211">
        <v>6</v>
      </c>
      <c r="L37" s="373"/>
    </row>
    <row r="38" spans="1:12" ht="13.5">
      <c r="A38" s="251"/>
      <c r="B38" s="348" t="s">
        <v>429</v>
      </c>
      <c r="C38" s="228"/>
      <c r="D38" s="225"/>
      <c r="E38" s="225"/>
      <c r="F38" s="225"/>
      <c r="G38" s="226"/>
      <c r="H38" s="213"/>
      <c r="I38" s="213"/>
      <c r="J38" s="213"/>
      <c r="K38" s="211"/>
      <c r="L38" s="373"/>
    </row>
    <row r="39" spans="1:12" ht="13.5">
      <c r="A39" s="251">
        <v>4</v>
      </c>
      <c r="B39" s="372" t="s">
        <v>250</v>
      </c>
      <c r="C39" s="228"/>
      <c r="D39" s="225"/>
      <c r="E39" s="225"/>
      <c r="F39" s="225"/>
      <c r="G39" s="226"/>
      <c r="H39" s="213"/>
      <c r="I39" s="213"/>
      <c r="J39" s="213"/>
      <c r="K39" s="211"/>
      <c r="L39" s="373"/>
    </row>
    <row r="40" spans="1:12" ht="13.5">
      <c r="A40" s="251"/>
      <c r="B40" s="372" t="s">
        <v>252</v>
      </c>
      <c r="C40" s="228"/>
      <c r="D40" s="225"/>
      <c r="E40" s="225"/>
      <c r="F40" s="225"/>
      <c r="G40" s="226"/>
      <c r="H40" s="213"/>
      <c r="I40" s="213"/>
      <c r="J40" s="213"/>
      <c r="K40" s="211"/>
      <c r="L40" s="373"/>
    </row>
    <row r="41" spans="1:12" ht="13.5">
      <c r="A41" s="251"/>
      <c r="B41" s="372" t="s">
        <v>297</v>
      </c>
      <c r="C41" s="228"/>
      <c r="D41" s="225"/>
      <c r="E41" s="225"/>
      <c r="F41" s="225"/>
      <c r="G41" s="226"/>
      <c r="H41" s="213"/>
      <c r="I41" s="213"/>
      <c r="J41" s="213"/>
      <c r="K41" s="211"/>
      <c r="L41" s="373"/>
    </row>
    <row r="42" spans="1:12" ht="13.5">
      <c r="A42" s="251"/>
      <c r="B42" s="372" t="s">
        <v>255</v>
      </c>
      <c r="C42" s="228"/>
      <c r="D42" s="225"/>
      <c r="E42" s="225"/>
      <c r="F42" s="225"/>
      <c r="G42" s="226"/>
      <c r="H42" s="213"/>
      <c r="I42" s="213"/>
      <c r="J42" s="213"/>
      <c r="K42" s="211"/>
      <c r="L42" s="373">
        <v>30</v>
      </c>
    </row>
    <row r="43" spans="1:12" ht="14.25" thickBot="1">
      <c r="A43" s="251"/>
      <c r="B43" s="374" t="s">
        <v>257</v>
      </c>
      <c r="C43" s="228"/>
      <c r="D43" s="225"/>
      <c r="E43" s="225"/>
      <c r="F43" s="225"/>
      <c r="G43" s="226"/>
      <c r="H43" s="217"/>
      <c r="I43" s="213"/>
      <c r="J43" s="217"/>
      <c r="K43" s="375"/>
      <c r="L43" s="373" t="s">
        <v>431</v>
      </c>
    </row>
    <row r="44" spans="1:12" ht="13.5">
      <c r="A44" s="369"/>
      <c r="B44" s="201" t="s">
        <v>422</v>
      </c>
      <c r="C44" s="219">
        <v>5</v>
      </c>
      <c r="D44" s="221">
        <v>5</v>
      </c>
      <c r="E44" s="221">
        <v>5</v>
      </c>
      <c r="F44" s="221">
        <v>5</v>
      </c>
      <c r="G44" s="222">
        <v>5</v>
      </c>
      <c r="H44" s="206">
        <f t="shared" si="0"/>
        <v>25</v>
      </c>
      <c r="I44" s="365" t="s">
        <v>426</v>
      </c>
      <c r="J44" s="366">
        <v>25</v>
      </c>
      <c r="K44" s="204">
        <v>5</v>
      </c>
      <c r="L44" s="256"/>
    </row>
    <row r="45" spans="1:12" ht="13.5">
      <c r="A45" s="370"/>
      <c r="B45" s="263" t="s">
        <v>424</v>
      </c>
      <c r="C45" s="203"/>
      <c r="D45" s="204"/>
      <c r="E45" s="224"/>
      <c r="F45" s="204"/>
      <c r="G45" s="205"/>
      <c r="H45" s="206">
        <f t="shared" si="0"/>
        <v>0</v>
      </c>
      <c r="I45" s="363"/>
      <c r="J45" s="363"/>
      <c r="K45" s="262"/>
      <c r="L45" s="252"/>
    </row>
    <row r="46" spans="1:12" ht="13.5">
      <c r="A46" s="370">
        <v>5</v>
      </c>
      <c r="B46" s="201" t="s">
        <v>250</v>
      </c>
      <c r="C46" s="203"/>
      <c r="D46" s="575"/>
      <c r="E46" s="575"/>
      <c r="F46" s="204"/>
      <c r="G46" s="205"/>
      <c r="H46" s="206">
        <f t="shared" si="0"/>
        <v>0</v>
      </c>
      <c r="I46" s="364"/>
      <c r="J46" s="364"/>
      <c r="L46" s="252"/>
    </row>
    <row r="47" spans="1:12" ht="13.5">
      <c r="A47" s="370"/>
      <c r="B47" s="201" t="s">
        <v>252</v>
      </c>
      <c r="C47" s="203"/>
      <c r="D47" s="204"/>
      <c r="E47" s="204"/>
      <c r="F47" s="204"/>
      <c r="G47" s="205"/>
      <c r="H47" s="206">
        <f t="shared" si="0"/>
        <v>0</v>
      </c>
      <c r="I47" s="364"/>
      <c r="J47" s="364"/>
      <c r="L47" s="252"/>
    </row>
    <row r="48" spans="1:12" ht="13.5">
      <c r="A48" s="370"/>
      <c r="B48" s="201" t="s">
        <v>297</v>
      </c>
      <c r="C48" s="203"/>
      <c r="D48" s="575"/>
      <c r="E48" s="575"/>
      <c r="F48" s="209"/>
      <c r="G48" s="210"/>
      <c r="H48" s="206">
        <f t="shared" si="0"/>
        <v>0</v>
      </c>
      <c r="I48" s="364"/>
      <c r="J48" s="364"/>
      <c r="L48" s="253"/>
    </row>
    <row r="49" spans="1:12" ht="13.5">
      <c r="A49" s="370"/>
      <c r="B49" s="201" t="s">
        <v>255</v>
      </c>
      <c r="C49" s="203"/>
      <c r="D49" s="575"/>
      <c r="E49" s="575"/>
      <c r="F49" s="211"/>
      <c r="G49" s="212"/>
      <c r="H49" s="213">
        <f t="shared" si="0"/>
        <v>0</v>
      </c>
      <c r="I49" s="213" t="s">
        <v>247</v>
      </c>
      <c r="J49" s="213"/>
      <c r="K49" s="211"/>
      <c r="L49" s="373">
        <v>30</v>
      </c>
    </row>
    <row r="50" spans="1:12" ht="14.25" thickBot="1">
      <c r="A50" s="371"/>
      <c r="B50" s="250" t="s">
        <v>257</v>
      </c>
      <c r="C50" s="214"/>
      <c r="D50" s="215"/>
      <c r="E50" s="215"/>
      <c r="F50" s="215"/>
      <c r="G50" s="216"/>
      <c r="H50" s="217">
        <f t="shared" si="0"/>
        <v>0</v>
      </c>
      <c r="I50" s="217" t="s">
        <v>247</v>
      </c>
      <c r="J50" s="217"/>
      <c r="K50" s="362"/>
      <c r="L50" s="373" t="s">
        <v>431</v>
      </c>
    </row>
    <row r="51" spans="1:12" ht="13.5">
      <c r="A51" s="248"/>
      <c r="B51" s="201" t="s">
        <v>423</v>
      </c>
      <c r="C51" s="219">
        <v>6</v>
      </c>
      <c r="D51" s="221">
        <v>6</v>
      </c>
      <c r="E51" s="221">
        <v>6</v>
      </c>
      <c r="F51" s="221">
        <v>6</v>
      </c>
      <c r="G51" s="222"/>
      <c r="H51" s="206">
        <f t="shared" si="0"/>
        <v>24</v>
      </c>
      <c r="I51" s="206" t="s">
        <v>413</v>
      </c>
      <c r="J51" s="358">
        <v>26</v>
      </c>
      <c r="K51" s="358">
        <v>4</v>
      </c>
      <c r="L51" s="256"/>
    </row>
    <row r="52" spans="1:12" ht="13.5">
      <c r="A52" s="251"/>
      <c r="B52" s="263" t="s">
        <v>267</v>
      </c>
      <c r="C52" s="203">
        <v>2</v>
      </c>
      <c r="D52" s="582"/>
      <c r="E52" s="582"/>
      <c r="F52" s="204"/>
      <c r="G52" s="205"/>
      <c r="H52" s="206">
        <f t="shared" si="0"/>
        <v>2</v>
      </c>
      <c r="I52" s="206" t="s">
        <v>414</v>
      </c>
      <c r="J52" s="358"/>
      <c r="K52" s="358"/>
      <c r="L52" s="252"/>
    </row>
    <row r="53" spans="1:12" ht="13.5">
      <c r="A53" s="251"/>
      <c r="B53" s="201" t="s">
        <v>250</v>
      </c>
      <c r="C53" s="203"/>
      <c r="D53" s="575"/>
      <c r="E53" s="575"/>
      <c r="F53" s="204"/>
      <c r="G53" s="205"/>
      <c r="H53" s="206">
        <f t="shared" si="0"/>
        <v>0</v>
      </c>
      <c r="I53" s="206"/>
      <c r="J53" s="358"/>
      <c r="K53" s="358"/>
      <c r="L53" s="252"/>
    </row>
    <row r="54" spans="1:12" ht="13.5">
      <c r="A54" s="251">
        <v>6</v>
      </c>
      <c r="B54" s="201" t="s">
        <v>266</v>
      </c>
      <c r="C54" s="203"/>
      <c r="D54" s="204"/>
      <c r="E54" s="204"/>
      <c r="F54" s="204"/>
      <c r="G54" s="205"/>
      <c r="H54" s="206">
        <f t="shared" si="0"/>
        <v>0</v>
      </c>
      <c r="I54" s="206"/>
      <c r="J54" s="358"/>
      <c r="K54" s="358"/>
      <c r="L54" s="252"/>
    </row>
    <row r="55" spans="1:12" ht="13.5">
      <c r="A55" s="251"/>
      <c r="B55" s="201" t="s">
        <v>297</v>
      </c>
      <c r="C55" s="203"/>
      <c r="D55" s="575"/>
      <c r="E55" s="575"/>
      <c r="F55" s="209"/>
      <c r="G55" s="210"/>
      <c r="H55" s="208">
        <f t="shared" si="0"/>
        <v>0</v>
      </c>
      <c r="I55" s="208" t="s">
        <v>247</v>
      </c>
      <c r="J55" s="359"/>
      <c r="K55" s="359"/>
      <c r="L55" s="252">
        <v>30</v>
      </c>
    </row>
    <row r="56" spans="1:12" ht="13.5">
      <c r="A56" s="251"/>
      <c r="B56" s="201" t="s">
        <v>255</v>
      </c>
      <c r="C56" s="203"/>
      <c r="D56" s="575"/>
      <c r="E56" s="575"/>
      <c r="F56" s="211"/>
      <c r="G56" s="212"/>
      <c r="H56" s="213">
        <f t="shared" si="0"/>
        <v>0</v>
      </c>
      <c r="I56" s="213" t="s">
        <v>247</v>
      </c>
      <c r="J56" s="360"/>
      <c r="K56" s="360"/>
      <c r="L56" s="254"/>
    </row>
    <row r="57" spans="1:12" ht="14.25" thickBot="1">
      <c r="A57" s="249"/>
      <c r="B57" s="250" t="s">
        <v>257</v>
      </c>
      <c r="C57" s="214"/>
      <c r="D57" s="215"/>
      <c r="E57" s="215"/>
      <c r="F57" s="215"/>
      <c r="G57" s="216"/>
      <c r="H57" s="217">
        <f t="shared" si="0"/>
        <v>0</v>
      </c>
      <c r="I57" s="217" t="s">
        <v>247</v>
      </c>
      <c r="J57" s="361"/>
      <c r="K57" s="361"/>
      <c r="L57" s="255" t="s">
        <v>430</v>
      </c>
    </row>
    <row r="58" spans="1:12" ht="13.5">
      <c r="A58" s="251"/>
      <c r="B58" s="348" t="s">
        <v>420</v>
      </c>
      <c r="C58" s="228">
        <v>6</v>
      </c>
      <c r="D58" s="225">
        <v>6</v>
      </c>
      <c r="E58" s="225">
        <v>6</v>
      </c>
      <c r="F58" s="225">
        <v>6</v>
      </c>
      <c r="G58" s="226"/>
      <c r="H58" s="213">
        <v>24</v>
      </c>
      <c r="I58" s="213" t="s">
        <v>232</v>
      </c>
      <c r="J58" s="360">
        <v>24</v>
      </c>
      <c r="K58" s="360">
        <v>0</v>
      </c>
      <c r="L58" s="373"/>
    </row>
    <row r="59" spans="1:12" ht="13.5">
      <c r="A59" s="251"/>
      <c r="B59" s="372" t="s">
        <v>298</v>
      </c>
      <c r="C59" s="228"/>
      <c r="D59" s="225"/>
      <c r="E59" s="225"/>
      <c r="F59" s="225"/>
      <c r="G59" s="226"/>
      <c r="H59" s="213">
        <v>0</v>
      </c>
      <c r="I59" s="213"/>
      <c r="J59" s="360"/>
      <c r="K59" s="360"/>
      <c r="L59" s="373"/>
    </row>
    <row r="60" spans="1:12" ht="13.5">
      <c r="A60" s="251">
        <v>7</v>
      </c>
      <c r="B60" s="372" t="s">
        <v>250</v>
      </c>
      <c r="C60" s="228"/>
      <c r="D60" s="225"/>
      <c r="E60" s="225"/>
      <c r="F60" s="225"/>
      <c r="G60" s="226"/>
      <c r="H60" s="213">
        <v>0</v>
      </c>
      <c r="I60" s="213"/>
      <c r="J60" s="360"/>
      <c r="K60" s="360"/>
      <c r="L60" s="373"/>
    </row>
    <row r="61" spans="1:12" ht="13.5">
      <c r="A61" s="251"/>
      <c r="B61" s="372" t="s">
        <v>252</v>
      </c>
      <c r="C61" s="228"/>
      <c r="D61" s="225"/>
      <c r="E61" s="225"/>
      <c r="F61" s="225"/>
      <c r="G61" s="226"/>
      <c r="H61" s="213">
        <v>0</v>
      </c>
      <c r="I61" s="213"/>
      <c r="J61" s="360"/>
      <c r="K61" s="360"/>
      <c r="L61" s="373"/>
    </row>
    <row r="62" spans="1:12" ht="13.5">
      <c r="A62" s="251"/>
      <c r="B62" s="372" t="s">
        <v>297</v>
      </c>
      <c r="C62" s="228"/>
      <c r="D62" s="225"/>
      <c r="E62" s="225"/>
      <c r="F62" s="225"/>
      <c r="G62" s="226"/>
      <c r="H62" s="213">
        <v>0</v>
      </c>
      <c r="I62" s="213"/>
      <c r="J62" s="360"/>
      <c r="K62" s="360"/>
      <c r="L62" s="373">
        <v>24</v>
      </c>
    </row>
    <row r="63" spans="1:12" ht="13.5">
      <c r="A63" s="251"/>
      <c r="B63" s="372" t="s">
        <v>255</v>
      </c>
      <c r="C63" s="228"/>
      <c r="D63" s="225"/>
      <c r="E63" s="225"/>
      <c r="F63" s="225"/>
      <c r="G63" s="226"/>
      <c r="H63" s="213">
        <v>0</v>
      </c>
      <c r="I63" s="213" t="s">
        <v>81</v>
      </c>
      <c r="J63" s="360"/>
      <c r="K63" s="360"/>
      <c r="L63" s="373"/>
    </row>
    <row r="64" spans="1:12" ht="14.25" thickBot="1">
      <c r="A64" s="251"/>
      <c r="B64" s="374" t="s">
        <v>421</v>
      </c>
      <c r="C64" s="228"/>
      <c r="D64" s="225"/>
      <c r="E64" s="225"/>
      <c r="F64" s="225"/>
      <c r="G64" s="226"/>
      <c r="H64" s="217">
        <v>0</v>
      </c>
      <c r="I64" s="217"/>
      <c r="J64" s="361"/>
      <c r="K64" s="217"/>
      <c r="L64" s="373"/>
    </row>
    <row r="65" spans="1:12" ht="13.5">
      <c r="A65" s="369"/>
      <c r="B65" s="196" t="s">
        <v>420</v>
      </c>
      <c r="C65" s="219">
        <v>5</v>
      </c>
      <c r="D65" s="221">
        <v>5</v>
      </c>
      <c r="E65" s="221">
        <v>5</v>
      </c>
      <c r="F65" s="221">
        <v>5</v>
      </c>
      <c r="G65" s="222"/>
      <c r="H65" s="206">
        <v>25</v>
      </c>
      <c r="I65" s="206" t="s">
        <v>232</v>
      </c>
      <c r="J65" s="358">
        <v>27</v>
      </c>
      <c r="K65" s="358">
        <v>0</v>
      </c>
      <c r="L65" s="256"/>
    </row>
    <row r="66" spans="1:12" ht="13.5">
      <c r="A66" s="370"/>
      <c r="B66" s="201" t="s">
        <v>298</v>
      </c>
      <c r="C66" s="203">
        <v>2</v>
      </c>
      <c r="D66" s="582"/>
      <c r="E66" s="582"/>
      <c r="F66" s="204"/>
      <c r="G66" s="205"/>
      <c r="H66" s="206">
        <f t="shared" si="0"/>
        <v>2</v>
      </c>
      <c r="I66" s="206" t="s">
        <v>414</v>
      </c>
      <c r="J66" s="358"/>
      <c r="K66" s="358"/>
      <c r="L66" s="252"/>
    </row>
    <row r="67" spans="1:12" ht="13.5">
      <c r="A67" s="370">
        <v>8</v>
      </c>
      <c r="B67" s="201" t="s">
        <v>250</v>
      </c>
      <c r="C67" s="203"/>
      <c r="D67" s="575"/>
      <c r="E67" s="575"/>
      <c r="F67" s="204"/>
      <c r="G67" s="205"/>
      <c r="H67" s="206">
        <f t="shared" si="0"/>
        <v>0</v>
      </c>
      <c r="I67" s="206"/>
      <c r="J67" s="358"/>
      <c r="K67" s="358"/>
      <c r="L67" s="252"/>
    </row>
    <row r="68" spans="1:12" ht="13.5">
      <c r="A68" s="370"/>
      <c r="B68" s="201" t="s">
        <v>252</v>
      </c>
      <c r="C68" s="203"/>
      <c r="D68" s="204"/>
      <c r="E68" s="204"/>
      <c r="F68" s="204"/>
      <c r="G68" s="205"/>
      <c r="H68" s="206">
        <f t="shared" si="0"/>
        <v>0</v>
      </c>
      <c r="I68" s="206"/>
      <c r="J68" s="358"/>
      <c r="K68" s="358"/>
      <c r="L68" s="252"/>
    </row>
    <row r="69" spans="1:12" ht="13.5">
      <c r="A69" s="370"/>
      <c r="B69" s="201" t="s">
        <v>297</v>
      </c>
      <c r="C69" s="203"/>
      <c r="D69" s="575"/>
      <c r="E69" s="575"/>
      <c r="F69" s="209"/>
      <c r="G69" s="210"/>
      <c r="H69" s="208">
        <f t="shared" si="0"/>
        <v>0</v>
      </c>
      <c r="I69" s="206"/>
      <c r="J69" s="358"/>
      <c r="K69" s="358"/>
      <c r="L69" s="253">
        <v>27</v>
      </c>
    </row>
    <row r="70" spans="1:14" ht="13.5">
      <c r="A70" s="370"/>
      <c r="B70" s="201" t="s">
        <v>255</v>
      </c>
      <c r="C70" s="203"/>
      <c r="D70" s="575"/>
      <c r="E70" s="575"/>
      <c r="F70" s="211"/>
      <c r="G70" s="212"/>
      <c r="H70" s="213">
        <f t="shared" si="0"/>
        <v>0</v>
      </c>
      <c r="I70" s="206" t="s">
        <v>81</v>
      </c>
      <c r="J70" s="358"/>
      <c r="K70" s="358"/>
      <c r="L70" s="254"/>
      <c r="N70" s="350"/>
    </row>
    <row r="71" spans="1:12" ht="14.25" thickBot="1">
      <c r="A71" s="371"/>
      <c r="B71" s="250" t="s">
        <v>421</v>
      </c>
      <c r="C71" s="228"/>
      <c r="D71" s="225"/>
      <c r="E71" s="225"/>
      <c r="F71" s="225"/>
      <c r="G71" s="226"/>
      <c r="H71" s="217">
        <f t="shared" si="0"/>
        <v>0</v>
      </c>
      <c r="I71" s="217"/>
      <c r="J71" s="361"/>
      <c r="K71" s="361"/>
      <c r="L71" s="255" t="s">
        <v>432</v>
      </c>
    </row>
    <row r="72" spans="1:12" ht="14.25" thickBot="1">
      <c r="A72" s="148"/>
      <c r="B72" s="257" t="s">
        <v>16</v>
      </c>
      <c r="C72" s="258">
        <f>SUM(C16:C71)</f>
        <v>26</v>
      </c>
      <c r="D72" s="258">
        <f>SUM(D16:D71)</f>
        <v>28</v>
      </c>
      <c r="E72" s="258">
        <f>SUM(E16:E71)</f>
        <v>28</v>
      </c>
      <c r="F72" s="258">
        <f>SUM(F16:F71)</f>
        <v>28</v>
      </c>
      <c r="G72" s="260">
        <f>SUM(G16:G71)</f>
        <v>11</v>
      </c>
      <c r="H72" s="259">
        <f>SUM(H23:H71)</f>
        <v>126</v>
      </c>
      <c r="I72" s="260"/>
      <c r="J72" s="258">
        <f>SUM(J16:J71)</f>
        <v>126</v>
      </c>
      <c r="K72" s="368"/>
      <c r="L72" s="367"/>
    </row>
    <row r="73" ht="12.75">
      <c r="H73" s="229"/>
    </row>
    <row r="74" spans="1:12" ht="13.5" customHeight="1">
      <c r="A74" s="583" t="s">
        <v>433</v>
      </c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</row>
    <row r="75" spans="1:12" ht="12.75">
      <c r="A75" s="583"/>
      <c r="B75" s="583"/>
      <c r="C75" s="583"/>
      <c r="D75" s="583"/>
      <c r="E75" s="583"/>
      <c r="F75" s="583"/>
      <c r="G75" s="583"/>
      <c r="H75" s="583"/>
      <c r="I75" s="583"/>
      <c r="J75" s="583"/>
      <c r="K75" s="583"/>
      <c r="L75" s="583"/>
    </row>
    <row r="76" spans="1:12" ht="12.75">
      <c r="A76" s="583"/>
      <c r="B76" s="583"/>
      <c r="C76" s="583"/>
      <c r="D76" s="583"/>
      <c r="E76" s="583"/>
      <c r="F76" s="583"/>
      <c r="G76" s="583"/>
      <c r="H76" s="583"/>
      <c r="I76" s="583"/>
      <c r="J76" s="583"/>
      <c r="K76" s="583"/>
      <c r="L76" s="583"/>
    </row>
    <row r="77" spans="1:4" ht="12.75">
      <c r="A77" s="31" t="s">
        <v>434</v>
      </c>
      <c r="B77" s="31"/>
      <c r="C77" s="31"/>
      <c r="D77" s="31"/>
    </row>
    <row r="78" spans="1:4" ht="12.75">
      <c r="A78" s="31"/>
      <c r="B78" s="31"/>
      <c r="C78" s="31"/>
      <c r="D78" s="31"/>
    </row>
    <row r="79" spans="1:4" ht="12.75">
      <c r="A79" s="31"/>
      <c r="B79" s="31"/>
      <c r="C79" s="31"/>
      <c r="D79" s="31"/>
    </row>
    <row r="80" ht="12.75">
      <c r="H80" s="68" t="s">
        <v>79</v>
      </c>
    </row>
  </sheetData>
  <sheetProtection/>
  <mergeCells count="22">
    <mergeCell ref="D66:E66"/>
    <mergeCell ref="D67:E67"/>
    <mergeCell ref="D49:E49"/>
    <mergeCell ref="A74:L76"/>
    <mergeCell ref="D53:E53"/>
    <mergeCell ref="D70:E70"/>
    <mergeCell ref="D55:E55"/>
    <mergeCell ref="D56:E56"/>
    <mergeCell ref="I6:L6"/>
    <mergeCell ref="B8:L8"/>
    <mergeCell ref="F31:G31"/>
    <mergeCell ref="D20:E20"/>
    <mergeCell ref="D21:E21"/>
    <mergeCell ref="D52:E52"/>
    <mergeCell ref="D69:E69"/>
    <mergeCell ref="M9:O9"/>
    <mergeCell ref="C14:G14"/>
    <mergeCell ref="D17:E17"/>
    <mergeCell ref="D18:E18"/>
    <mergeCell ref="D48:E48"/>
    <mergeCell ref="I14:I15"/>
    <mergeCell ref="D46:E46"/>
  </mergeCells>
  <printOptions/>
  <pageMargins left="0.75" right="0.75" top="1" bottom="1" header="0" footer="0"/>
  <pageSetup horizontalDpi="600" verticalDpi="600" orientation="portrait" paperSize="9" scale="78" r:id="rId4"/>
  <drawing r:id="rId3"/>
  <legacyDrawing r:id="rId2"/>
  <oleObjects>
    <oleObject progId="MSPhotoEd.3" shapeId="70627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7:I45"/>
  <sheetViews>
    <sheetView showGridLines="0" view="pageBreakPreview" zoomScaleSheetLayoutView="100" zoomScalePageLayoutView="0" workbookViewId="0" topLeftCell="A22">
      <selection activeCell="E41" sqref="E41"/>
    </sheetView>
  </sheetViews>
  <sheetFormatPr defaultColWidth="11.421875" defaultRowHeight="12.75"/>
  <cols>
    <col min="1" max="1" width="7.8515625" style="0" customWidth="1"/>
    <col min="2" max="2" width="4.421875" style="0" customWidth="1"/>
    <col min="3" max="3" width="29.8515625" style="0" customWidth="1"/>
    <col min="4" max="4" width="18.7109375" style="0" customWidth="1"/>
    <col min="5" max="5" width="10.00390625" style="0" customWidth="1"/>
    <col min="6" max="6" width="9.00390625" style="0" customWidth="1"/>
    <col min="7" max="7" width="17.140625" style="0" customWidth="1"/>
  </cols>
  <sheetData>
    <row r="7" spans="5:6" ht="12.75">
      <c r="E7" s="578" t="s">
        <v>25</v>
      </c>
      <c r="F7" s="578"/>
    </row>
    <row r="8" spans="1:6" ht="16.5">
      <c r="A8" s="584" t="s">
        <v>435</v>
      </c>
      <c r="B8" s="584"/>
      <c r="C8" s="584"/>
      <c r="D8" s="584"/>
      <c r="E8" s="584"/>
      <c r="F8" s="230"/>
    </row>
    <row r="9" spans="1:6" ht="16.5">
      <c r="A9" s="377"/>
      <c r="B9" s="378" t="s">
        <v>436</v>
      </c>
      <c r="C9" s="232"/>
      <c r="D9" s="232"/>
      <c r="E9" s="232"/>
      <c r="F9" s="232"/>
    </row>
    <row r="10" spans="1:6" ht="16.5">
      <c r="A10" s="377"/>
      <c r="B10" s="378" t="s">
        <v>437</v>
      </c>
      <c r="C10" s="232"/>
      <c r="D10" s="232"/>
      <c r="E10" s="232"/>
      <c r="F10" s="232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3" t="s">
        <v>240</v>
      </c>
      <c r="C12" s="231"/>
      <c r="D12" s="231"/>
      <c r="E12" s="231"/>
      <c r="F12" s="231"/>
    </row>
    <row r="13" spans="1:6" ht="12.75">
      <c r="A13" s="231"/>
      <c r="B13" s="233" t="s">
        <v>268</v>
      </c>
      <c r="C13" s="231"/>
      <c r="D13" s="231"/>
      <c r="E13" s="231"/>
      <c r="F13" s="231"/>
    </row>
    <row r="14" spans="1:6" ht="12.75">
      <c r="A14" s="231"/>
      <c r="B14" s="233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12.75">
      <c r="A16" s="231"/>
      <c r="B16" s="234" t="s">
        <v>209</v>
      </c>
      <c r="C16" s="234"/>
      <c r="D16" s="234"/>
      <c r="E16" s="234">
        <f>SUM(E18:F22)</f>
        <v>0</v>
      </c>
      <c r="F16" s="231"/>
    </row>
    <row r="17" spans="1:6" ht="12.75">
      <c r="A17" s="231"/>
      <c r="B17" s="231"/>
      <c r="C17" s="231"/>
      <c r="D17" s="231"/>
      <c r="E17" s="231"/>
      <c r="F17" s="231"/>
    </row>
    <row r="18" spans="1:6" ht="12.75">
      <c r="A18" s="231"/>
      <c r="B18" s="235" t="s">
        <v>269</v>
      </c>
      <c r="C18" s="231"/>
      <c r="D18" s="231"/>
      <c r="E18" s="231">
        <v>0</v>
      </c>
      <c r="F18" s="231"/>
    </row>
    <row r="19" spans="1:6" ht="12.75">
      <c r="A19" s="231"/>
      <c r="B19" s="231"/>
      <c r="C19" s="231"/>
      <c r="D19" s="231"/>
      <c r="E19" s="231"/>
      <c r="F19" s="231"/>
    </row>
    <row r="20" spans="1:6" ht="12.75">
      <c r="A20" s="231"/>
      <c r="B20" s="231" t="s">
        <v>270</v>
      </c>
      <c r="C20" s="231"/>
      <c r="D20" s="231"/>
      <c r="E20" s="231">
        <v>0</v>
      </c>
      <c r="F20" s="231"/>
    </row>
    <row r="21" spans="1:6" ht="12.75">
      <c r="A21" s="231"/>
      <c r="B21" s="231"/>
      <c r="C21" s="231"/>
      <c r="D21" s="231"/>
      <c r="E21" s="231"/>
      <c r="F21" s="231"/>
    </row>
    <row r="22" spans="1:6" ht="12.75">
      <c r="A22" s="231"/>
      <c r="B22" s="231" t="s">
        <v>271</v>
      </c>
      <c r="C22" s="231"/>
      <c r="D22" s="231"/>
      <c r="E22" s="231">
        <f>+E39-E20</f>
        <v>0</v>
      </c>
      <c r="F22" s="231"/>
    </row>
    <row r="23" spans="1:6" ht="12.75">
      <c r="A23" s="231"/>
      <c r="B23" s="231"/>
      <c r="C23" s="231"/>
      <c r="D23" s="231"/>
      <c r="E23" s="231"/>
      <c r="F23" s="231"/>
    </row>
    <row r="24" spans="1:6" ht="12.75">
      <c r="A24" s="231"/>
      <c r="B24" s="231"/>
      <c r="C24" s="231"/>
      <c r="D24" s="231"/>
      <c r="E24" s="231"/>
      <c r="F24" s="231"/>
    </row>
    <row r="25" spans="1:6" ht="12.75">
      <c r="A25" s="231"/>
      <c r="B25" s="585" t="s">
        <v>272</v>
      </c>
      <c r="C25" s="585"/>
      <c r="D25" s="585"/>
      <c r="E25" s="231"/>
      <c r="F25" s="231"/>
    </row>
    <row r="26" spans="1:6" ht="12.75">
      <c r="A26" s="231"/>
      <c r="B26" s="231"/>
      <c r="C26" s="231"/>
      <c r="D26" s="231"/>
      <c r="E26" s="231"/>
      <c r="F26" s="231"/>
    </row>
    <row r="27" spans="1:6" ht="12.75">
      <c r="A27" s="231"/>
      <c r="B27" s="231"/>
      <c r="C27" s="235" t="s">
        <v>273</v>
      </c>
      <c r="D27" s="231"/>
      <c r="E27" s="231">
        <v>0</v>
      </c>
      <c r="F27" s="235" t="s">
        <v>274</v>
      </c>
    </row>
    <row r="28" spans="1:6" ht="12.75">
      <c r="A28" s="231"/>
      <c r="B28" s="231"/>
      <c r="C28" s="235" t="s">
        <v>275</v>
      </c>
      <c r="D28" s="231"/>
      <c r="E28" s="231">
        <v>0</v>
      </c>
      <c r="F28" s="235" t="s">
        <v>274</v>
      </c>
    </row>
    <row r="29" spans="1:6" ht="12.75">
      <c r="A29" s="231"/>
      <c r="B29" s="231"/>
      <c r="C29" s="231" t="s">
        <v>276</v>
      </c>
      <c r="D29" s="231"/>
      <c r="E29" s="231">
        <v>0</v>
      </c>
      <c r="F29" s="235" t="s">
        <v>274</v>
      </c>
    </row>
    <row r="30" spans="1:6" ht="12.75">
      <c r="A30" s="231"/>
      <c r="B30" s="231"/>
      <c r="C30" s="235" t="s">
        <v>277</v>
      </c>
      <c r="D30" s="231"/>
      <c r="E30" s="231">
        <v>0</v>
      </c>
      <c r="F30" s="235" t="s">
        <v>274</v>
      </c>
    </row>
    <row r="31" spans="1:6" ht="12.75">
      <c r="A31" s="231"/>
      <c r="B31" s="231"/>
      <c r="C31" s="235" t="s">
        <v>278</v>
      </c>
      <c r="D31" s="231"/>
      <c r="E31" s="231">
        <v>0</v>
      </c>
      <c r="F31" s="235" t="s">
        <v>274</v>
      </c>
    </row>
    <row r="32" spans="1:6" ht="12.75">
      <c r="A32" s="231"/>
      <c r="B32" s="231"/>
      <c r="C32" s="235" t="s">
        <v>279</v>
      </c>
      <c r="D32" s="231"/>
      <c r="E32" s="231">
        <v>0</v>
      </c>
      <c r="F32" s="235" t="s">
        <v>274</v>
      </c>
    </row>
    <row r="33" spans="1:6" ht="12.75">
      <c r="A33" s="231"/>
      <c r="B33" s="231"/>
      <c r="C33" s="235" t="s">
        <v>280</v>
      </c>
      <c r="D33" s="231"/>
      <c r="E33" s="231">
        <v>0</v>
      </c>
      <c r="F33" s="235" t="s">
        <v>274</v>
      </c>
    </row>
    <row r="34" spans="1:6" ht="12.75">
      <c r="A34" s="231"/>
      <c r="B34" s="231"/>
      <c r="C34" s="235" t="s">
        <v>281</v>
      </c>
      <c r="D34" s="231"/>
      <c r="E34" s="231">
        <v>0</v>
      </c>
      <c r="F34" s="235" t="s">
        <v>274</v>
      </c>
    </row>
    <row r="35" spans="1:6" ht="12.75">
      <c r="A35" s="231"/>
      <c r="B35" s="231"/>
      <c r="C35" s="235" t="s">
        <v>282</v>
      </c>
      <c r="D35" s="231"/>
      <c r="E35" s="231">
        <v>0</v>
      </c>
      <c r="F35" s="235" t="s">
        <v>274</v>
      </c>
    </row>
    <row r="36" spans="1:6" ht="12.75">
      <c r="A36" s="231"/>
      <c r="B36" s="231"/>
      <c r="C36" s="235" t="s">
        <v>283</v>
      </c>
      <c r="D36" s="231"/>
      <c r="E36" s="231">
        <v>0</v>
      </c>
      <c r="F36" s="235" t="s">
        <v>274</v>
      </c>
    </row>
    <row r="37" spans="1:6" ht="12.75">
      <c r="A37" s="231"/>
      <c r="B37" s="231"/>
      <c r="C37" s="231" t="s">
        <v>284</v>
      </c>
      <c r="D37" s="231"/>
      <c r="E37" s="231">
        <v>0</v>
      </c>
      <c r="F37" s="235" t="s">
        <v>274</v>
      </c>
    </row>
    <row r="38" spans="1:6" ht="12.75">
      <c r="A38" s="231"/>
      <c r="B38" s="231"/>
      <c r="C38" s="231"/>
      <c r="D38" s="231"/>
      <c r="E38" s="231"/>
      <c r="F38" s="231"/>
    </row>
    <row r="39" spans="1:6" ht="13.5" thickBot="1">
      <c r="A39" s="231"/>
      <c r="B39" s="231"/>
      <c r="C39" s="236" t="s">
        <v>16</v>
      </c>
      <c r="D39" s="236"/>
      <c r="E39" s="236">
        <f>SUM(E27:E38)</f>
        <v>0</v>
      </c>
      <c r="F39" s="231"/>
    </row>
    <row r="40" spans="1:6" ht="13.5" thickTop="1">
      <c r="A40" s="231"/>
      <c r="B40" s="231"/>
      <c r="C40" s="231"/>
      <c r="D40" s="231"/>
      <c r="E40" s="231"/>
      <c r="F40" s="231"/>
    </row>
    <row r="41" spans="1:6" ht="12.75">
      <c r="A41" s="231"/>
      <c r="B41" s="231"/>
      <c r="C41" s="231"/>
      <c r="D41" s="231"/>
      <c r="E41" s="231"/>
      <c r="F41" s="231"/>
    </row>
    <row r="42" spans="1:6" ht="12.75">
      <c r="A42" s="231"/>
      <c r="B42" s="231"/>
      <c r="C42" s="231"/>
      <c r="D42" s="231"/>
      <c r="E42" s="231"/>
      <c r="F42" s="231"/>
    </row>
    <row r="43" spans="1:6" ht="12.75">
      <c r="A43" s="231"/>
      <c r="B43" s="231"/>
      <c r="C43" s="231"/>
      <c r="D43" s="231"/>
      <c r="E43" s="231"/>
      <c r="F43" s="231"/>
    </row>
    <row r="44" spans="3:9" ht="12.75">
      <c r="C44" s="15"/>
      <c r="D44" s="15"/>
      <c r="E44" s="15"/>
      <c r="F44" s="15"/>
      <c r="G44" s="15"/>
      <c r="H44" s="15"/>
      <c r="I44" s="15"/>
    </row>
    <row r="45" spans="3:9" ht="12.75">
      <c r="C45" s="15"/>
      <c r="D45" s="68" t="s">
        <v>79</v>
      </c>
      <c r="E45" s="15"/>
      <c r="F45" s="15"/>
      <c r="G45" s="15"/>
      <c r="H45" s="15"/>
      <c r="I45" s="15"/>
    </row>
  </sheetData>
  <sheetProtection/>
  <mergeCells count="3">
    <mergeCell ref="E7:F7"/>
    <mergeCell ref="A8:E8"/>
    <mergeCell ref="B25:D25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MSPhotoEd.3" shapeId="7068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L58"/>
  <sheetViews>
    <sheetView workbookViewId="0" topLeftCell="A46">
      <selection activeCell="G7" sqref="G7"/>
    </sheetView>
  </sheetViews>
  <sheetFormatPr defaultColWidth="11.421875" defaultRowHeight="12.75"/>
  <cols>
    <col min="9" max="9" width="15.140625" style="0" customWidth="1"/>
    <col min="10" max="10" width="15.421875" style="0" customWidth="1"/>
  </cols>
  <sheetData>
    <row r="3" spans="1:12" ht="12.7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12.7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2" ht="12.7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2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2.75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</row>
    <row r="8" spans="1:12" ht="12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2" ht="12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2" ht="18.75" customHeight="1">
      <c r="A11" s="264"/>
      <c r="B11" s="264"/>
      <c r="C11" s="264"/>
      <c r="D11" s="264"/>
      <c r="E11" s="264"/>
      <c r="F11" s="264"/>
      <c r="G11" s="264"/>
      <c r="H11" s="264"/>
      <c r="I11" s="586" t="s">
        <v>31</v>
      </c>
      <c r="J11" s="586"/>
      <c r="K11" s="586"/>
      <c r="L11" s="264"/>
    </row>
    <row r="12" spans="1:12" ht="12.75">
      <c r="A12" s="593"/>
      <c r="B12" s="593"/>
      <c r="C12" s="593"/>
      <c r="D12" s="593"/>
      <c r="E12" s="264"/>
      <c r="F12" s="264"/>
      <c r="G12" s="264"/>
      <c r="H12" s="264"/>
      <c r="I12" s="264"/>
      <c r="J12" s="264"/>
      <c r="K12" s="264"/>
      <c r="L12" s="264"/>
    </row>
    <row r="13" spans="1:12" ht="12.75">
      <c r="A13" s="594"/>
      <c r="B13" s="594"/>
      <c r="C13" s="594"/>
      <c r="D13" s="594"/>
      <c r="E13" s="264"/>
      <c r="F13" s="264"/>
      <c r="G13" s="264"/>
      <c r="H13" s="264"/>
      <c r="I13" s="264"/>
      <c r="J13" s="264"/>
      <c r="K13" s="264"/>
      <c r="L13" s="264"/>
    </row>
    <row r="14" spans="1:12" ht="12.75">
      <c r="A14" s="595"/>
      <c r="B14" s="595"/>
      <c r="C14" s="595"/>
      <c r="D14" s="595"/>
      <c r="E14" s="265"/>
      <c r="F14" s="266"/>
      <c r="G14" s="266"/>
      <c r="H14" s="266"/>
      <c r="I14" s="266"/>
      <c r="J14" s="266"/>
      <c r="K14" s="266"/>
      <c r="L14" s="266"/>
    </row>
    <row r="15" spans="1:12" ht="12.75">
      <c r="A15" s="267" t="s">
        <v>303</v>
      </c>
      <c r="B15" s="268"/>
      <c r="C15" s="268"/>
      <c r="D15" s="265"/>
      <c r="E15" s="265"/>
      <c r="F15" s="266"/>
      <c r="G15" s="266"/>
      <c r="H15" s="266"/>
      <c r="I15" s="266"/>
      <c r="J15" s="266"/>
      <c r="K15" s="266"/>
      <c r="L15" s="266"/>
    </row>
    <row r="16" spans="1:12" ht="18">
      <c r="A16" s="596" t="s">
        <v>304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</row>
    <row r="17" spans="1:12" ht="13.5" thickBot="1">
      <c r="A17" s="265"/>
      <c r="B17" s="265"/>
      <c r="C17" s="265"/>
      <c r="D17" s="265"/>
      <c r="E17" s="265"/>
      <c r="F17" s="266"/>
      <c r="G17" s="269"/>
      <c r="H17" s="269"/>
      <c r="I17" s="266"/>
      <c r="J17" s="266"/>
      <c r="K17" s="266"/>
      <c r="L17" s="266"/>
    </row>
    <row r="18" spans="1:12" ht="13.5">
      <c r="A18" s="397" t="s">
        <v>47</v>
      </c>
      <c r="B18" s="591" t="s">
        <v>42</v>
      </c>
      <c r="C18" s="398" t="s">
        <v>305</v>
      </c>
      <c r="D18" s="398" t="s">
        <v>73</v>
      </c>
      <c r="E18" s="399" t="s">
        <v>438</v>
      </c>
      <c r="F18" s="400" t="s">
        <v>439</v>
      </c>
      <c r="G18" s="407" t="s">
        <v>306</v>
      </c>
      <c r="H18" s="408"/>
      <c r="I18" s="418" t="s">
        <v>307</v>
      </c>
      <c r="J18" s="401" t="s">
        <v>308</v>
      </c>
      <c r="K18" s="597" t="s">
        <v>41</v>
      </c>
      <c r="L18" s="503"/>
    </row>
    <row r="19" spans="1:12" ht="14.25" thickBot="1">
      <c r="A19" s="402" t="s">
        <v>309</v>
      </c>
      <c r="B19" s="592"/>
      <c r="C19" s="403" t="s">
        <v>310</v>
      </c>
      <c r="D19" s="404"/>
      <c r="E19" s="419"/>
      <c r="F19" s="419"/>
      <c r="G19" s="420" t="s">
        <v>311</v>
      </c>
      <c r="H19" s="420" t="s">
        <v>312</v>
      </c>
      <c r="I19" s="421" t="s">
        <v>313</v>
      </c>
      <c r="J19" s="405" t="s">
        <v>314</v>
      </c>
      <c r="K19" s="598"/>
      <c r="L19" s="505"/>
    </row>
    <row r="20" spans="1:12" ht="12.75">
      <c r="A20" s="270"/>
      <c r="B20" s="271"/>
      <c r="C20" s="272"/>
      <c r="D20" s="273"/>
      <c r="E20" s="274"/>
      <c r="F20" s="275"/>
      <c r="G20" s="276"/>
      <c r="H20" s="276"/>
      <c r="I20" s="275"/>
      <c r="J20" s="277"/>
      <c r="K20" s="587"/>
      <c r="L20" s="588"/>
    </row>
    <row r="21" spans="1:12" ht="12.75">
      <c r="A21" s="278"/>
      <c r="B21" s="279"/>
      <c r="C21" s="280"/>
      <c r="D21" s="281"/>
      <c r="E21" s="282"/>
      <c r="F21" s="283"/>
      <c r="G21" s="284"/>
      <c r="H21" s="284"/>
      <c r="I21" s="284"/>
      <c r="J21" s="285"/>
      <c r="K21" s="589"/>
      <c r="L21" s="590"/>
    </row>
    <row r="22" spans="1:12" ht="12.75">
      <c r="A22" s="278"/>
      <c r="B22" s="279"/>
      <c r="C22" s="280"/>
      <c r="D22" s="281"/>
      <c r="E22" s="282"/>
      <c r="F22" s="283"/>
      <c r="G22" s="284"/>
      <c r="H22" s="284"/>
      <c r="I22" s="284"/>
      <c r="J22" s="285"/>
      <c r="K22" s="589"/>
      <c r="L22" s="590"/>
    </row>
    <row r="23" spans="1:12" ht="12.75">
      <c r="A23" s="288"/>
      <c r="B23" s="289"/>
      <c r="C23" s="280"/>
      <c r="D23" s="290"/>
      <c r="E23" s="291"/>
      <c r="F23" s="292"/>
      <c r="G23" s="293"/>
      <c r="H23" s="293"/>
      <c r="I23" s="293"/>
      <c r="J23" s="294"/>
      <c r="K23" s="599"/>
      <c r="L23" s="600"/>
    </row>
    <row r="24" spans="1:12" ht="12.75">
      <c r="A24" s="295"/>
      <c r="B24" s="289"/>
      <c r="C24" s="280"/>
      <c r="D24" s="296"/>
      <c r="E24" s="297"/>
      <c r="F24" s="298"/>
      <c r="G24" s="299"/>
      <c r="H24" s="299"/>
      <c r="I24" s="299"/>
      <c r="J24" s="300"/>
      <c r="K24" s="599"/>
      <c r="L24" s="600"/>
    </row>
    <row r="25" spans="1:12" ht="12.75">
      <c r="A25" s="601"/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601"/>
    </row>
    <row r="26" spans="1:12" ht="18">
      <c r="A26" s="596" t="s">
        <v>315</v>
      </c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</row>
    <row r="27" spans="1:12" ht="13.5" thickBot="1">
      <c r="A27" s="265"/>
      <c r="B27" s="265"/>
      <c r="C27" s="265"/>
      <c r="D27" s="265"/>
      <c r="E27" s="265"/>
      <c r="F27" s="266"/>
      <c r="G27" s="269"/>
      <c r="H27" s="269"/>
      <c r="I27" s="266"/>
      <c r="J27" s="266"/>
      <c r="K27" s="266"/>
      <c r="L27" s="266"/>
    </row>
    <row r="28" spans="1:12" ht="13.5">
      <c r="A28" s="397" t="s">
        <v>47</v>
      </c>
      <c r="B28" s="591" t="s">
        <v>42</v>
      </c>
      <c r="C28" s="398" t="s">
        <v>305</v>
      </c>
      <c r="D28" s="398" t="s">
        <v>73</v>
      </c>
      <c r="E28" s="399" t="s">
        <v>438</v>
      </c>
      <c r="F28" s="591" t="s">
        <v>439</v>
      </c>
      <c r="G28" s="407" t="s">
        <v>306</v>
      </c>
      <c r="H28" s="408"/>
      <c r="I28" s="418" t="s">
        <v>307</v>
      </c>
      <c r="J28" s="401" t="s">
        <v>308</v>
      </c>
      <c r="K28" s="597" t="s">
        <v>41</v>
      </c>
      <c r="L28" s="503"/>
    </row>
    <row r="29" spans="1:12" ht="14.25" thickBot="1">
      <c r="A29" s="402" t="s">
        <v>309</v>
      </c>
      <c r="B29" s="592"/>
      <c r="C29" s="403" t="s">
        <v>310</v>
      </c>
      <c r="D29" s="404"/>
      <c r="E29" s="419"/>
      <c r="F29" s="592"/>
      <c r="G29" s="420" t="s">
        <v>311</v>
      </c>
      <c r="H29" s="420" t="s">
        <v>312</v>
      </c>
      <c r="I29" s="421" t="s">
        <v>313</v>
      </c>
      <c r="J29" s="405" t="s">
        <v>314</v>
      </c>
      <c r="K29" s="598"/>
      <c r="L29" s="505"/>
    </row>
    <row r="30" spans="1:12" ht="12.75">
      <c r="A30" s="270"/>
      <c r="B30" s="271"/>
      <c r="C30" s="272"/>
      <c r="D30" s="273"/>
      <c r="E30" s="274"/>
      <c r="F30" s="275"/>
      <c r="G30" s="276"/>
      <c r="H30" s="276"/>
      <c r="I30" s="275"/>
      <c r="J30" s="277"/>
      <c r="K30" s="587"/>
      <c r="L30" s="588"/>
    </row>
    <row r="31" spans="1:12" ht="12.75">
      <c r="A31" s="278"/>
      <c r="B31" s="279"/>
      <c r="C31" s="280"/>
      <c r="D31" s="281"/>
      <c r="E31" s="282"/>
      <c r="F31" s="283"/>
      <c r="G31" s="284"/>
      <c r="H31" s="284"/>
      <c r="I31" s="284"/>
      <c r="J31" s="285"/>
      <c r="K31" s="589"/>
      <c r="L31" s="590"/>
    </row>
    <row r="32" spans="1:12" ht="12.75">
      <c r="A32" s="278"/>
      <c r="B32" s="279"/>
      <c r="C32" s="280"/>
      <c r="D32" s="281"/>
      <c r="E32" s="282"/>
      <c r="F32" s="283"/>
      <c r="G32" s="284"/>
      <c r="H32" s="284"/>
      <c r="I32" s="284"/>
      <c r="J32" s="285"/>
      <c r="K32" s="589"/>
      <c r="L32" s="590"/>
    </row>
    <row r="33" spans="1:12" ht="12.75">
      <c r="A33" s="288"/>
      <c r="B33" s="289"/>
      <c r="C33" s="301"/>
      <c r="D33" s="290"/>
      <c r="E33" s="291"/>
      <c r="F33" s="292"/>
      <c r="G33" s="293"/>
      <c r="H33" s="293"/>
      <c r="I33" s="293"/>
      <c r="J33" s="294"/>
      <c r="K33" s="599"/>
      <c r="L33" s="600"/>
    </row>
    <row r="34" spans="1:12" ht="12.75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</row>
    <row r="35" spans="1:12" ht="12.75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</row>
    <row r="36" spans="1:12" ht="18.75" thickBot="1">
      <c r="A36" s="602" t="s">
        <v>316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</row>
    <row r="37" spans="1:12" ht="13.5">
      <c r="A37" s="397" t="s">
        <v>47</v>
      </c>
      <c r="B37" s="591" t="s">
        <v>42</v>
      </c>
      <c r="C37" s="398" t="s">
        <v>305</v>
      </c>
      <c r="D37" s="398" t="s">
        <v>73</v>
      </c>
      <c r="E37" s="406" t="s">
        <v>317</v>
      </c>
      <c r="F37" s="407" t="s">
        <v>306</v>
      </c>
      <c r="G37" s="408"/>
      <c r="H37" s="409" t="s">
        <v>318</v>
      </c>
      <c r="I37" s="401" t="s">
        <v>307</v>
      </c>
      <c r="J37" s="597" t="s">
        <v>319</v>
      </c>
      <c r="K37" s="522"/>
      <c r="L37" s="503"/>
    </row>
    <row r="38" spans="1:12" ht="13.5">
      <c r="A38" s="411" t="s">
        <v>309</v>
      </c>
      <c r="B38" s="607"/>
      <c r="C38" s="412" t="s">
        <v>310</v>
      </c>
      <c r="D38" s="413"/>
      <c r="E38" s="414" t="s">
        <v>320</v>
      </c>
      <c r="F38" s="415" t="s">
        <v>311</v>
      </c>
      <c r="G38" s="415" t="s">
        <v>312</v>
      </c>
      <c r="H38" s="416" t="s">
        <v>321</v>
      </c>
      <c r="I38" s="417" t="s">
        <v>313</v>
      </c>
      <c r="J38" s="603" t="s">
        <v>322</v>
      </c>
      <c r="K38" s="604"/>
      <c r="L38" s="605"/>
    </row>
    <row r="39" spans="1:12" ht="12.75">
      <c r="A39" s="303"/>
      <c r="B39" s="289"/>
      <c r="C39" s="304"/>
      <c r="D39" s="303"/>
      <c r="E39" s="303"/>
      <c r="F39" s="293"/>
      <c r="G39" s="293"/>
      <c r="H39" s="293"/>
      <c r="I39" s="293"/>
      <c r="J39" s="606"/>
      <c r="K39" s="606"/>
      <c r="L39" s="606"/>
    </row>
    <row r="40" spans="1:12" ht="12.75">
      <c r="A40" s="303"/>
      <c r="B40" s="289"/>
      <c r="C40" s="289"/>
      <c r="D40" s="303"/>
      <c r="E40" s="303"/>
      <c r="F40" s="293"/>
      <c r="G40" s="293"/>
      <c r="H40" s="293"/>
      <c r="I40" s="293"/>
      <c r="J40" s="606"/>
      <c r="K40" s="606"/>
      <c r="L40" s="606"/>
    </row>
    <row r="41" spans="1:12" ht="12.75">
      <c r="A41" s="303"/>
      <c r="B41" s="289"/>
      <c r="C41" s="289"/>
      <c r="D41" s="303"/>
      <c r="E41" s="303"/>
      <c r="F41" s="293"/>
      <c r="G41" s="293"/>
      <c r="H41" s="293"/>
      <c r="I41" s="293"/>
      <c r="J41" s="606"/>
      <c r="K41" s="606"/>
      <c r="L41" s="606"/>
    </row>
    <row r="42" spans="1:12" ht="12.75">
      <c r="A42" s="303"/>
      <c r="B42" s="289"/>
      <c r="C42" s="289"/>
      <c r="D42" s="303"/>
      <c r="E42" s="303"/>
      <c r="F42" s="293"/>
      <c r="G42" s="293"/>
      <c r="H42" s="293"/>
      <c r="I42" s="293"/>
      <c r="J42" s="606"/>
      <c r="K42" s="606"/>
      <c r="L42" s="606"/>
    </row>
    <row r="43" spans="1:12" ht="12.75">
      <c r="A43" s="303"/>
      <c r="B43" s="289"/>
      <c r="C43" s="289"/>
      <c r="D43" s="303"/>
      <c r="E43" s="303"/>
      <c r="F43" s="293"/>
      <c r="G43" s="293"/>
      <c r="H43" s="293"/>
      <c r="I43" s="293"/>
      <c r="J43" s="606"/>
      <c r="K43" s="606"/>
      <c r="L43" s="606"/>
    </row>
    <row r="44" spans="1:12" ht="12.75">
      <c r="A44" s="303"/>
      <c r="B44" s="289"/>
      <c r="C44" s="289"/>
      <c r="D44" s="303"/>
      <c r="E44" s="303"/>
      <c r="F44" s="293"/>
      <c r="G44" s="293"/>
      <c r="H44" s="293"/>
      <c r="I44" s="293"/>
      <c r="J44" s="606"/>
      <c r="K44" s="606"/>
      <c r="L44" s="606"/>
    </row>
    <row r="45" spans="1:12" ht="12.75">
      <c r="A45" s="601"/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</row>
    <row r="46" spans="1:12" ht="18.75" thickBot="1">
      <c r="A46" s="602" t="s">
        <v>323</v>
      </c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</row>
    <row r="47" spans="1:12" ht="13.5">
      <c r="A47" s="397" t="s">
        <v>47</v>
      </c>
      <c r="B47" s="591" t="s">
        <v>42</v>
      </c>
      <c r="C47" s="398" t="s">
        <v>305</v>
      </c>
      <c r="D47" s="398" t="s">
        <v>73</v>
      </c>
      <c r="E47" s="399" t="s">
        <v>53</v>
      </c>
      <c r="F47" s="400"/>
      <c r="G47" s="608" t="s">
        <v>324</v>
      </c>
      <c r="H47" s="609"/>
      <c r="I47" s="401" t="s">
        <v>325</v>
      </c>
      <c r="J47" s="401" t="s">
        <v>326</v>
      </c>
      <c r="K47" s="608" t="s">
        <v>41</v>
      </c>
      <c r="L47" s="526"/>
    </row>
    <row r="48" spans="1:12" ht="14.25" thickBot="1">
      <c r="A48" s="402" t="s">
        <v>309</v>
      </c>
      <c r="B48" s="592"/>
      <c r="C48" s="403" t="s">
        <v>310</v>
      </c>
      <c r="D48" s="404"/>
      <c r="E48" s="598"/>
      <c r="F48" s="612"/>
      <c r="G48" s="610"/>
      <c r="H48" s="611"/>
      <c r="I48" s="405" t="s">
        <v>327</v>
      </c>
      <c r="J48" s="405" t="s">
        <v>307</v>
      </c>
      <c r="K48" s="610"/>
      <c r="L48" s="529"/>
    </row>
    <row r="49" spans="1:12" ht="12.75">
      <c r="A49" s="278"/>
      <c r="B49" s="279"/>
      <c r="C49" s="279"/>
      <c r="D49" s="305"/>
      <c r="E49" s="613"/>
      <c r="F49" s="614"/>
      <c r="G49" s="615"/>
      <c r="H49" s="616"/>
      <c r="I49" s="284"/>
      <c r="J49" s="284"/>
      <c r="K49" s="308"/>
      <c r="L49" s="309"/>
    </row>
    <row r="50" spans="1:12" ht="12.75">
      <c r="A50" s="288"/>
      <c r="B50" s="289"/>
      <c r="C50" s="289"/>
      <c r="D50" s="303"/>
      <c r="E50" s="617"/>
      <c r="F50" s="618"/>
      <c r="G50" s="589"/>
      <c r="H50" s="590"/>
      <c r="I50" s="293"/>
      <c r="J50" s="293"/>
      <c r="K50" s="286"/>
      <c r="L50" s="287"/>
    </row>
    <row r="51" spans="1:12" ht="12.75">
      <c r="A51" s="288"/>
      <c r="B51" s="289"/>
      <c r="C51" s="289"/>
      <c r="D51" s="303"/>
      <c r="E51" s="617"/>
      <c r="F51" s="618"/>
      <c r="G51" s="589"/>
      <c r="H51" s="590"/>
      <c r="I51" s="293"/>
      <c r="J51" s="293"/>
      <c r="K51" s="286"/>
      <c r="L51" s="287"/>
    </row>
    <row r="52" spans="1:12" ht="12.75">
      <c r="A52" s="288"/>
      <c r="B52" s="289"/>
      <c r="C52" s="289"/>
      <c r="D52" s="303"/>
      <c r="E52" s="617"/>
      <c r="F52" s="618"/>
      <c r="G52" s="589"/>
      <c r="H52" s="590"/>
      <c r="I52" s="293"/>
      <c r="J52" s="293"/>
      <c r="K52" s="286"/>
      <c r="L52" s="287"/>
    </row>
    <row r="53" spans="1:12" ht="12.75">
      <c r="A53" s="288"/>
      <c r="B53" s="289"/>
      <c r="C53" s="289"/>
      <c r="D53" s="303"/>
      <c r="E53" s="617"/>
      <c r="F53" s="618"/>
      <c r="G53" s="589"/>
      <c r="H53" s="590"/>
      <c r="I53" s="293"/>
      <c r="J53" s="293"/>
      <c r="K53" s="306"/>
      <c r="L53" s="307"/>
    </row>
    <row r="54" spans="1:12" ht="12.75">
      <c r="A54" s="288"/>
      <c r="B54" s="289"/>
      <c r="C54" s="289"/>
      <c r="D54" s="303"/>
      <c r="E54" s="617"/>
      <c r="F54" s="618"/>
      <c r="G54" s="589"/>
      <c r="H54" s="590"/>
      <c r="I54" s="293"/>
      <c r="J54" s="293"/>
      <c r="K54" s="306"/>
      <c r="L54" s="307"/>
    </row>
    <row r="55" spans="1:12" ht="12.75">
      <c r="A55" s="288"/>
      <c r="B55" s="289"/>
      <c r="C55" s="289"/>
      <c r="D55" s="303"/>
      <c r="E55" s="617"/>
      <c r="F55" s="618"/>
      <c r="G55" s="589"/>
      <c r="H55" s="590"/>
      <c r="I55" s="293"/>
      <c r="J55" s="293"/>
      <c r="K55" s="286"/>
      <c r="L55" s="287"/>
    </row>
    <row r="56" spans="1:12" ht="12.75">
      <c r="A56" s="288"/>
      <c r="B56" s="289"/>
      <c r="C56" s="289"/>
      <c r="D56" s="303"/>
      <c r="E56" s="617"/>
      <c r="F56" s="618"/>
      <c r="G56" s="589"/>
      <c r="H56" s="590"/>
      <c r="I56" s="293"/>
      <c r="J56" s="293"/>
      <c r="K56" s="286"/>
      <c r="L56" s="287"/>
    </row>
    <row r="57" spans="1:12" ht="12.75">
      <c r="A57" s="310"/>
      <c r="B57" s="311"/>
      <c r="C57" s="311"/>
      <c r="D57" s="310"/>
      <c r="E57" s="310"/>
      <c r="F57" s="310"/>
      <c r="G57" s="312"/>
      <c r="H57" s="312"/>
      <c r="I57" s="312"/>
      <c r="J57" s="312"/>
      <c r="K57" s="312"/>
      <c r="L57" s="312"/>
    </row>
    <row r="58" spans="1:12" ht="12.75">
      <c r="A58" s="313"/>
      <c r="B58" s="265"/>
      <c r="C58" s="265"/>
      <c r="D58" s="265"/>
      <c r="E58" s="265"/>
      <c r="F58" s="266"/>
      <c r="G58" s="266"/>
      <c r="H58" s="266"/>
      <c r="I58" s="266"/>
      <c r="J58" s="266"/>
      <c r="K58" s="266"/>
      <c r="L58" s="266"/>
    </row>
  </sheetData>
  <sheetProtection/>
  <mergeCells count="52">
    <mergeCell ref="E55:F55"/>
    <mergeCell ref="G55:H55"/>
    <mergeCell ref="E56:F56"/>
    <mergeCell ref="G56:H56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J44:L44"/>
    <mergeCell ref="A45:L45"/>
    <mergeCell ref="A46:L46"/>
    <mergeCell ref="G47:H48"/>
    <mergeCell ref="K47:L48"/>
    <mergeCell ref="E48:F48"/>
    <mergeCell ref="B47:B48"/>
    <mergeCell ref="J39:L39"/>
    <mergeCell ref="J40:L40"/>
    <mergeCell ref="J41:L41"/>
    <mergeCell ref="J42:L42"/>
    <mergeCell ref="B37:B38"/>
    <mergeCell ref="J43:L43"/>
    <mergeCell ref="K30:L30"/>
    <mergeCell ref="K31:L31"/>
    <mergeCell ref="K32:L32"/>
    <mergeCell ref="K33:L33"/>
    <mergeCell ref="A36:L36"/>
    <mergeCell ref="J37:L38"/>
    <mergeCell ref="K23:L23"/>
    <mergeCell ref="K24:L24"/>
    <mergeCell ref="A25:L25"/>
    <mergeCell ref="A26:L26"/>
    <mergeCell ref="F28:F29"/>
    <mergeCell ref="K28:L29"/>
    <mergeCell ref="B28:B29"/>
    <mergeCell ref="I11:K11"/>
    <mergeCell ref="K20:L20"/>
    <mergeCell ref="K21:L21"/>
    <mergeCell ref="K22:L22"/>
    <mergeCell ref="B18:B19"/>
    <mergeCell ref="A12:D12"/>
    <mergeCell ref="A13:D13"/>
    <mergeCell ref="A14:D14"/>
    <mergeCell ref="A16:L16"/>
    <mergeCell ref="K18:L19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MSPhotoEd.3" shapeId="59358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7:Q32"/>
  <sheetViews>
    <sheetView showGridLines="0" view="pageBreakPreview" zoomScale="90" zoomScaleSheetLayoutView="90" zoomScalePageLayoutView="0" workbookViewId="0" topLeftCell="A19">
      <selection activeCell="K14" sqref="K14"/>
    </sheetView>
  </sheetViews>
  <sheetFormatPr defaultColWidth="11.421875" defaultRowHeight="12.75"/>
  <cols>
    <col min="1" max="1" width="24.00390625" style="1" customWidth="1"/>
    <col min="2" max="2" width="18.00390625" style="1" customWidth="1"/>
    <col min="3" max="3" width="15.8515625" style="1" customWidth="1"/>
    <col min="4" max="4" width="38.28125" style="1" customWidth="1"/>
    <col min="5" max="5" width="5.7109375" style="1" customWidth="1"/>
    <col min="6" max="6" width="4.57421875" style="1" customWidth="1"/>
    <col min="7" max="7" width="6.00390625" style="1" customWidth="1"/>
    <col min="8" max="8" width="5.8515625" style="1" customWidth="1"/>
    <col min="9" max="9" width="6.7109375" style="1" customWidth="1"/>
    <col min="10" max="10" width="7.140625" style="1" customWidth="1"/>
    <col min="11" max="11" width="5.421875" style="1" customWidth="1"/>
    <col min="12" max="12" width="5.28125" style="1" customWidth="1"/>
    <col min="13" max="13" width="5.140625" style="1" customWidth="1"/>
    <col min="14" max="15" width="6.28125" style="1" customWidth="1"/>
    <col min="16" max="16" width="7.140625" style="1" customWidth="1"/>
    <col min="17" max="17" width="7.28125" style="1" customWidth="1"/>
    <col min="18" max="16384" width="11.421875" style="1" customWidth="1"/>
  </cols>
  <sheetData>
    <row r="7" spans="1:16" ht="20.25">
      <c r="A7" s="625" t="s">
        <v>336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</row>
    <row r="8" spans="1:16" ht="19.5">
      <c r="A8" s="626"/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</row>
    <row r="9" spans="1:16" ht="17.25">
      <c r="A9" s="627" t="s">
        <v>443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</row>
    <row r="10" spans="1:16" ht="12.75">
      <c r="A10" s="145"/>
      <c r="B10" s="241"/>
      <c r="C10" s="241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</row>
    <row r="11" spans="1:17" ht="70.5" customHeight="1">
      <c r="A11" s="629"/>
      <c r="B11" s="630"/>
      <c r="C11" s="630"/>
      <c r="D11" s="631"/>
      <c r="E11" s="623" t="s">
        <v>34</v>
      </c>
      <c r="F11" s="623" t="s">
        <v>52</v>
      </c>
      <c r="G11" s="623" t="s">
        <v>302</v>
      </c>
      <c r="H11" s="623" t="s">
        <v>184</v>
      </c>
      <c r="I11" s="623" t="s">
        <v>183</v>
      </c>
      <c r="J11" s="623" t="s">
        <v>185</v>
      </c>
      <c r="K11" s="623" t="s">
        <v>301</v>
      </c>
      <c r="L11" s="623" t="s">
        <v>186</v>
      </c>
      <c r="M11" s="623" t="s">
        <v>182</v>
      </c>
      <c r="N11" s="623" t="s">
        <v>35</v>
      </c>
      <c r="O11" s="623" t="s">
        <v>188</v>
      </c>
      <c r="P11" s="623" t="s">
        <v>442</v>
      </c>
      <c r="Q11" s="623" t="s">
        <v>16</v>
      </c>
    </row>
    <row r="12" spans="1:17" ht="39" customHeight="1">
      <c r="A12" s="242" t="s">
        <v>59</v>
      </c>
      <c r="B12" s="85" t="s">
        <v>60</v>
      </c>
      <c r="C12" s="84" t="s">
        <v>62</v>
      </c>
      <c r="D12" s="85" t="s">
        <v>61</v>
      </c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</row>
    <row r="13" spans="1:17" ht="12.75">
      <c r="A13" s="66"/>
      <c r="B13" s="66"/>
      <c r="C13" s="243"/>
      <c r="D13" s="244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237">
        <f>SUM(E13:P13)</f>
        <v>0</v>
      </c>
    </row>
    <row r="14" spans="1:17" ht="12.75">
      <c r="A14" s="66"/>
      <c r="B14" s="66"/>
      <c r="C14" s="243"/>
      <c r="D14" s="244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>
        <f>SUM(E14:P14)</f>
        <v>0</v>
      </c>
    </row>
    <row r="15" spans="1:17" ht="12.75">
      <c r="A15" s="66"/>
      <c r="B15" s="66"/>
      <c r="C15" s="243"/>
      <c r="D15" s="244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>
        <f>SUM(E15:P15)</f>
        <v>0</v>
      </c>
    </row>
    <row r="16" spans="1:17" ht="12.75">
      <c r="A16" s="66"/>
      <c r="B16" s="66"/>
      <c r="C16" s="243"/>
      <c r="D16" s="244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>
        <f>SUM(E16:P16)</f>
        <v>0</v>
      </c>
    </row>
    <row r="17" spans="1:17" ht="15.75">
      <c r="A17" s="619" t="s">
        <v>16</v>
      </c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1"/>
      <c r="Q17" s="237">
        <f>SUM(Q13:Q16)</f>
        <v>0</v>
      </c>
    </row>
    <row r="18" spans="5:16" ht="12.75"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</row>
    <row r="19" spans="1:16" ht="9.75" customHeight="1">
      <c r="A19" s="238" t="s">
        <v>63</v>
      </c>
      <c r="B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</row>
    <row r="20" spans="1:16" ht="9.75" customHeight="1">
      <c r="A20" s="238" t="s">
        <v>64</v>
      </c>
      <c r="B20" s="238"/>
      <c r="D20" s="17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</row>
    <row r="21" spans="1:16" ht="9.75" customHeight="1">
      <c r="A21" s="238" t="s">
        <v>65</v>
      </c>
      <c r="B21" s="238"/>
      <c r="D21" s="17"/>
      <c r="E21" s="238"/>
      <c r="F21" s="239"/>
      <c r="G21" s="238"/>
      <c r="H21" s="238"/>
      <c r="I21" s="238"/>
      <c r="J21" s="238"/>
      <c r="K21" s="238"/>
      <c r="L21" s="238"/>
      <c r="M21" s="238"/>
      <c r="N21" s="239" t="s">
        <v>81</v>
      </c>
      <c r="O21" s="239"/>
      <c r="P21" s="238"/>
    </row>
    <row r="22" spans="1:16" ht="9.75" customHeight="1">
      <c r="A22" s="238" t="s">
        <v>66</v>
      </c>
      <c r="B22" s="238"/>
      <c r="D22" s="17"/>
      <c r="E22" s="68" t="s">
        <v>79</v>
      </c>
      <c r="F22" s="239"/>
      <c r="G22" s="238"/>
      <c r="H22" s="238"/>
      <c r="I22" s="238"/>
      <c r="J22" s="238"/>
      <c r="K22" s="238"/>
      <c r="L22" s="238"/>
      <c r="M22" s="238"/>
      <c r="N22" s="238"/>
      <c r="O22" s="238"/>
      <c r="P22" s="238"/>
    </row>
    <row r="23" spans="1:16" ht="9.75" customHeight="1">
      <c r="A23" s="245" t="s">
        <v>67</v>
      </c>
      <c r="B23" s="67" t="s">
        <v>77</v>
      </c>
      <c r="D23" s="17"/>
      <c r="E23" s="238"/>
      <c r="F23" s="239"/>
      <c r="G23" s="238"/>
      <c r="H23" s="238"/>
      <c r="I23" s="238"/>
      <c r="J23" s="238"/>
      <c r="K23" s="238"/>
      <c r="L23" s="238"/>
      <c r="M23" s="238"/>
      <c r="N23" s="238"/>
      <c r="O23" s="238"/>
      <c r="P23" s="238"/>
    </row>
    <row r="24" spans="1:16" ht="9.75" customHeight="1">
      <c r="A24" s="238"/>
      <c r="B24" s="67" t="s">
        <v>68</v>
      </c>
      <c r="D24" s="17"/>
      <c r="E24" s="238"/>
      <c r="F24" s="239"/>
      <c r="G24" s="238"/>
      <c r="H24" s="238"/>
      <c r="I24" s="238"/>
      <c r="J24" s="238"/>
      <c r="K24" s="238"/>
      <c r="L24" s="238"/>
      <c r="M24" s="238"/>
      <c r="N24" s="238"/>
      <c r="O24" s="238"/>
      <c r="P24" s="238"/>
    </row>
    <row r="25" spans="1:16" ht="9.75" customHeight="1">
      <c r="A25" s="238"/>
      <c r="B25" s="67" t="s">
        <v>69</v>
      </c>
      <c r="D25" s="17"/>
      <c r="E25" s="238"/>
      <c r="F25" s="239"/>
      <c r="G25" s="238"/>
      <c r="H25" s="238"/>
      <c r="I25" s="238"/>
      <c r="J25" s="238"/>
      <c r="K25" s="238"/>
      <c r="L25" s="238"/>
      <c r="M25" s="238"/>
      <c r="N25" s="238"/>
      <c r="O25" s="238"/>
      <c r="P25" s="238"/>
    </row>
    <row r="26" spans="1:16" ht="9.75" customHeight="1">
      <c r="A26" s="67" t="s">
        <v>70</v>
      </c>
      <c r="B26" s="238"/>
      <c r="D26" s="17"/>
      <c r="E26" s="238"/>
      <c r="F26" s="239"/>
      <c r="G26" s="238"/>
      <c r="H26" s="238"/>
      <c r="I26" s="238"/>
      <c r="J26" s="238"/>
      <c r="K26" s="238"/>
      <c r="L26" s="238"/>
      <c r="M26" s="238"/>
      <c r="N26" s="238"/>
      <c r="O26" s="238"/>
      <c r="P26" s="238"/>
    </row>
    <row r="27" spans="1:16" ht="9.75" customHeight="1">
      <c r="A27" s="67" t="s">
        <v>37</v>
      </c>
      <c r="B27" s="68"/>
      <c r="C27" s="622"/>
      <c r="D27" s="622"/>
      <c r="E27" s="69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</row>
    <row r="28" spans="1:16" ht="9.75" customHeight="1">
      <c r="A28" s="67" t="s">
        <v>38</v>
      </c>
      <c r="B28" s="68"/>
      <c r="C28" s="622"/>
      <c r="D28" s="622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</row>
    <row r="29" spans="1:16" ht="9.75" customHeight="1">
      <c r="A29" s="67" t="s">
        <v>39</v>
      </c>
      <c r="B29" s="68"/>
      <c r="C29" s="622"/>
      <c r="D29" s="622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</row>
    <row r="30" spans="1:16" ht="9.75" customHeight="1">
      <c r="A30" s="69" t="s">
        <v>71</v>
      </c>
      <c r="B30" s="238"/>
      <c r="C30" s="125" t="s">
        <v>342</v>
      </c>
      <c r="D30" s="238"/>
      <c r="E30" s="125" t="s">
        <v>343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2" spans="6:12" ht="12.75">
      <c r="F32" s="145"/>
      <c r="G32" s="145"/>
      <c r="H32" s="145"/>
      <c r="I32" s="145"/>
      <c r="J32" s="145"/>
      <c r="K32" s="145"/>
      <c r="L32" s="145"/>
    </row>
  </sheetData>
  <sheetProtection/>
  <mergeCells count="21">
    <mergeCell ref="F11:F12"/>
    <mergeCell ref="A7:P7"/>
    <mergeCell ref="A8:P8"/>
    <mergeCell ref="A9:P9"/>
    <mergeCell ref="E10:P10"/>
    <mergeCell ref="K11:K12"/>
    <mergeCell ref="O11:O12"/>
    <mergeCell ref="M11:M12"/>
    <mergeCell ref="H11:H12"/>
    <mergeCell ref="J11:J12"/>
    <mergeCell ref="A11:D11"/>
    <mergeCell ref="A17:P17"/>
    <mergeCell ref="C27:C29"/>
    <mergeCell ref="D27:D29"/>
    <mergeCell ref="Q11:Q12"/>
    <mergeCell ref="L11:L12"/>
    <mergeCell ref="N11:N12"/>
    <mergeCell ref="G11:G12"/>
    <mergeCell ref="P11:P12"/>
    <mergeCell ref="I11:I12"/>
    <mergeCell ref="E11:E12"/>
  </mergeCells>
  <printOptions/>
  <pageMargins left="0.7874015748031497" right="0.7874015748031497" top="0.7874015748031497" bottom="0.7874015748031497" header="0" footer="0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Q44"/>
  <sheetViews>
    <sheetView showGridLines="0" view="pageBreakPreview" zoomScale="75" zoomScaleNormal="75" zoomScaleSheetLayoutView="75" zoomScalePageLayoutView="0" workbookViewId="0" topLeftCell="A1">
      <selection activeCell="I17" sqref="I17"/>
    </sheetView>
  </sheetViews>
  <sheetFormatPr defaultColWidth="11.421875" defaultRowHeight="12.75"/>
  <cols>
    <col min="1" max="1" width="23.57421875" style="1" customWidth="1"/>
    <col min="2" max="2" width="30.140625" style="1" customWidth="1"/>
    <col min="3" max="3" width="13.57421875" style="1" customWidth="1"/>
    <col min="4" max="4" width="17.421875" style="1" customWidth="1"/>
    <col min="5" max="17" width="8.140625" style="1" customWidth="1"/>
    <col min="18" max="16384" width="11.421875" style="1" customWidth="1"/>
  </cols>
  <sheetData>
    <row r="7" spans="1:17" ht="20.25">
      <c r="A7" s="625" t="s">
        <v>78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</row>
    <row r="8" spans="1:17" ht="19.5">
      <c r="A8" s="635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</row>
    <row r="9" spans="1:17" ht="19.5">
      <c r="A9" s="636" t="s">
        <v>444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</row>
    <row r="10" spans="1:15" ht="12.75">
      <c r="A10" s="145"/>
      <c r="B10" s="241"/>
      <c r="C10" s="241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</row>
    <row r="11" spans="1:17" ht="70.5" customHeight="1">
      <c r="A11" s="629"/>
      <c r="B11" s="630"/>
      <c r="C11" s="630"/>
      <c r="D11" s="631"/>
      <c r="E11" s="623" t="s">
        <v>34</v>
      </c>
      <c r="F11" s="623" t="s">
        <v>52</v>
      </c>
      <c r="G11" s="623" t="s">
        <v>302</v>
      </c>
      <c r="H11" s="623" t="s">
        <v>184</v>
      </c>
      <c r="I11" s="623" t="s">
        <v>183</v>
      </c>
      <c r="J11" s="623" t="s">
        <v>185</v>
      </c>
      <c r="K11" s="623" t="s">
        <v>301</v>
      </c>
      <c r="L11" s="623" t="s">
        <v>186</v>
      </c>
      <c r="M11" s="623" t="s">
        <v>182</v>
      </c>
      <c r="N11" s="623" t="s">
        <v>35</v>
      </c>
      <c r="O11" s="623" t="s">
        <v>188</v>
      </c>
      <c r="P11" s="637" t="s">
        <v>442</v>
      </c>
      <c r="Q11" s="637" t="s">
        <v>16</v>
      </c>
    </row>
    <row r="12" spans="1:17" ht="39" customHeight="1">
      <c r="A12" s="242" t="s">
        <v>146</v>
      </c>
      <c r="B12" s="242" t="s">
        <v>60</v>
      </c>
      <c r="C12" s="84" t="s">
        <v>62</v>
      </c>
      <c r="D12" s="242" t="s">
        <v>147</v>
      </c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38"/>
      <c r="Q12" s="638"/>
    </row>
    <row r="13" spans="1:17" ht="12.75">
      <c r="A13" s="66"/>
      <c r="B13" s="66"/>
      <c r="C13" s="243"/>
      <c r="D13" s="237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37"/>
      <c r="Q13" s="237">
        <f>SUM(E13:P13)</f>
        <v>0</v>
      </c>
    </row>
    <row r="14" spans="1:17" ht="12.75">
      <c r="A14" s="66"/>
      <c r="B14" s="66"/>
      <c r="C14" s="243"/>
      <c r="D14" s="244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37"/>
      <c r="Q14" s="237">
        <f aca="true" t="shared" si="0" ref="Q14:Q30">SUM(E14:P14)</f>
        <v>0</v>
      </c>
    </row>
    <row r="15" spans="1:17" ht="12.75">
      <c r="A15" s="66"/>
      <c r="B15" s="66"/>
      <c r="C15" s="243"/>
      <c r="D15" s="244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37"/>
      <c r="Q15" s="237">
        <f t="shared" si="0"/>
        <v>0</v>
      </c>
    </row>
    <row r="16" spans="1:17" ht="12.75">
      <c r="A16" s="66"/>
      <c r="B16" s="66"/>
      <c r="C16" s="243"/>
      <c r="D16" s="244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37"/>
      <c r="Q16" s="237">
        <f t="shared" si="0"/>
        <v>0</v>
      </c>
    </row>
    <row r="17" spans="1:17" ht="12.75">
      <c r="A17" s="66"/>
      <c r="B17" s="66"/>
      <c r="C17" s="243"/>
      <c r="D17" s="244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>
        <f t="shared" si="0"/>
        <v>0</v>
      </c>
    </row>
    <row r="18" spans="1:17" ht="12.75">
      <c r="A18" s="66"/>
      <c r="B18" s="66"/>
      <c r="C18" s="243"/>
      <c r="D18" s="244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>
        <f t="shared" si="0"/>
        <v>0</v>
      </c>
    </row>
    <row r="19" spans="1:17" ht="12.75">
      <c r="A19" s="66"/>
      <c r="B19" s="66"/>
      <c r="C19" s="243"/>
      <c r="D19" s="244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>
        <f t="shared" si="0"/>
        <v>0</v>
      </c>
    </row>
    <row r="20" spans="1:17" ht="12.75">
      <c r="A20" s="66"/>
      <c r="B20" s="66"/>
      <c r="C20" s="243"/>
      <c r="D20" s="244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>
        <f t="shared" si="0"/>
        <v>0</v>
      </c>
    </row>
    <row r="21" spans="1:17" ht="12.75">
      <c r="A21" s="66"/>
      <c r="B21" s="66"/>
      <c r="C21" s="243"/>
      <c r="D21" s="244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>
        <f t="shared" si="0"/>
        <v>0</v>
      </c>
    </row>
    <row r="22" spans="1:17" ht="12.75">
      <c r="A22" s="66"/>
      <c r="B22" s="66"/>
      <c r="C22" s="243"/>
      <c r="D22" s="244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>
        <f t="shared" si="0"/>
        <v>0</v>
      </c>
    </row>
    <row r="23" spans="1:17" ht="12.75">
      <c r="A23" s="66"/>
      <c r="B23" s="66"/>
      <c r="C23" s="243"/>
      <c r="D23" s="244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>
        <f t="shared" si="0"/>
        <v>0</v>
      </c>
    </row>
    <row r="24" spans="1:17" ht="12.75">
      <c r="A24" s="66"/>
      <c r="B24" s="66"/>
      <c r="C24" s="243"/>
      <c r="D24" s="244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>
        <f t="shared" si="0"/>
        <v>0</v>
      </c>
    </row>
    <row r="25" spans="1:17" ht="12.75">
      <c r="A25" s="66"/>
      <c r="B25" s="66"/>
      <c r="C25" s="243"/>
      <c r="D25" s="244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>
        <f t="shared" si="0"/>
        <v>0</v>
      </c>
    </row>
    <row r="26" spans="1:17" ht="12.75">
      <c r="A26" s="66"/>
      <c r="B26" s="66"/>
      <c r="C26" s="243"/>
      <c r="D26" s="244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>
        <f t="shared" si="0"/>
        <v>0</v>
      </c>
    </row>
    <row r="27" spans="1:17" ht="12.75">
      <c r="A27" s="66"/>
      <c r="B27" s="66"/>
      <c r="C27" s="243"/>
      <c r="D27" s="244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>
        <f t="shared" si="0"/>
        <v>0</v>
      </c>
    </row>
    <row r="28" spans="1:17" ht="12.75">
      <c r="A28" s="66"/>
      <c r="B28" s="66"/>
      <c r="C28" s="243"/>
      <c r="D28" s="244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>
        <f t="shared" si="0"/>
        <v>0</v>
      </c>
    </row>
    <row r="29" spans="1:17" ht="12.75">
      <c r="A29" s="66"/>
      <c r="B29" s="66"/>
      <c r="C29" s="243"/>
      <c r="D29" s="244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>
        <f t="shared" si="0"/>
        <v>0</v>
      </c>
    </row>
    <row r="30" spans="1:17" ht="12.75">
      <c r="A30" s="66"/>
      <c r="B30" s="66"/>
      <c r="C30" s="243"/>
      <c r="D30" s="244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>
        <f t="shared" si="0"/>
        <v>0</v>
      </c>
    </row>
    <row r="31" spans="1:17" ht="15.75">
      <c r="A31" s="632" t="s">
        <v>16</v>
      </c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  <c r="O31" s="633"/>
      <c r="P31" s="634"/>
      <c r="Q31" s="237">
        <f>SUM(Q13:Q30)</f>
        <v>0</v>
      </c>
    </row>
    <row r="33" spans="1:17" ht="9.75" customHeight="1">
      <c r="A33" s="238" t="s">
        <v>63</v>
      </c>
      <c r="B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</row>
    <row r="34" spans="1:17" ht="9.75" customHeight="1">
      <c r="A34" s="238" t="s">
        <v>64</v>
      </c>
      <c r="B34" s="238"/>
      <c r="D34" s="17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</row>
    <row r="35" spans="1:17" ht="9.75" customHeight="1">
      <c r="A35" s="238" t="s">
        <v>65</v>
      </c>
      <c r="B35" s="238"/>
      <c r="D35" s="17"/>
      <c r="E35" s="238"/>
      <c r="F35" s="239"/>
      <c r="G35" s="238"/>
      <c r="H35" s="238"/>
      <c r="I35" s="238"/>
      <c r="K35" s="238"/>
      <c r="M35" s="238"/>
      <c r="N35" s="238"/>
      <c r="O35" s="238"/>
      <c r="P35" s="238"/>
      <c r="Q35" s="238"/>
    </row>
    <row r="36" spans="1:17" ht="9.75" customHeight="1">
      <c r="A36" s="238" t="s">
        <v>66</v>
      </c>
      <c r="B36" s="238"/>
      <c r="D36" s="17"/>
      <c r="E36" s="238"/>
      <c r="F36" s="239"/>
      <c r="G36" s="238"/>
      <c r="H36" s="238"/>
      <c r="I36" s="238"/>
      <c r="K36" s="238"/>
      <c r="L36" s="238"/>
      <c r="M36" s="238"/>
      <c r="N36" s="238"/>
      <c r="O36" s="238"/>
      <c r="P36" s="238"/>
      <c r="Q36" s="238"/>
    </row>
    <row r="37" spans="1:17" ht="9.75" customHeight="1">
      <c r="A37" s="245" t="s">
        <v>67</v>
      </c>
      <c r="B37" s="67" t="s">
        <v>77</v>
      </c>
      <c r="D37" s="17"/>
      <c r="E37" s="238"/>
      <c r="F37" s="239"/>
      <c r="G37" s="238"/>
      <c r="H37" s="238"/>
      <c r="I37" s="238"/>
      <c r="K37" s="238"/>
      <c r="L37" s="68" t="s">
        <v>79</v>
      </c>
      <c r="M37" s="238"/>
      <c r="N37" s="238"/>
      <c r="O37" s="238"/>
      <c r="P37" s="238"/>
      <c r="Q37" s="238"/>
    </row>
    <row r="38" spans="1:17" ht="9.75" customHeight="1">
      <c r="A38" s="238"/>
      <c r="B38" s="67" t="s">
        <v>68</v>
      </c>
      <c r="D38" s="17"/>
      <c r="E38" s="238"/>
      <c r="F38" s="239"/>
      <c r="G38" s="238"/>
      <c r="H38" s="238"/>
      <c r="I38" s="238"/>
      <c r="K38" s="238"/>
      <c r="L38" s="238"/>
      <c r="M38" s="238"/>
      <c r="N38" s="238"/>
      <c r="O38" s="238"/>
      <c r="P38" s="238"/>
      <c r="Q38" s="238"/>
    </row>
    <row r="39" spans="1:17" ht="9.75" customHeight="1">
      <c r="A39" s="238"/>
      <c r="B39" s="67" t="s">
        <v>69</v>
      </c>
      <c r="D39" s="17"/>
      <c r="E39" s="238"/>
      <c r="F39" s="239"/>
      <c r="G39" s="238"/>
      <c r="H39" s="238"/>
      <c r="I39" s="238"/>
      <c r="K39" s="238"/>
      <c r="L39" s="238"/>
      <c r="M39" s="238"/>
      <c r="N39" s="238"/>
      <c r="O39" s="238"/>
      <c r="P39" s="238"/>
      <c r="Q39" s="238"/>
    </row>
    <row r="40" spans="1:17" ht="9.75" customHeight="1">
      <c r="A40" s="67" t="s">
        <v>70</v>
      </c>
      <c r="B40" s="238"/>
      <c r="D40" s="17"/>
      <c r="E40" s="238"/>
      <c r="F40" s="239"/>
      <c r="G40" s="238"/>
      <c r="H40" s="238"/>
      <c r="I40" s="238"/>
      <c r="K40" s="238"/>
      <c r="L40" s="69"/>
      <c r="M40" s="238"/>
      <c r="N40" s="238"/>
      <c r="O40" s="238"/>
      <c r="P40" s="238"/>
      <c r="Q40" s="238"/>
    </row>
    <row r="41" spans="1:17" ht="9.75" customHeight="1">
      <c r="A41" s="67" t="s">
        <v>37</v>
      </c>
      <c r="B41" s="68"/>
      <c r="C41" s="622"/>
      <c r="D41" s="622"/>
      <c r="E41" s="69"/>
      <c r="F41" s="238"/>
      <c r="G41" s="238"/>
      <c r="H41" s="238"/>
      <c r="I41" s="238"/>
      <c r="K41" s="238"/>
      <c r="L41" s="238"/>
      <c r="M41" s="238"/>
      <c r="N41" s="238"/>
      <c r="O41" s="238"/>
      <c r="P41" s="238"/>
      <c r="Q41" s="238"/>
    </row>
    <row r="42" spans="1:17" ht="9.75" customHeight="1">
      <c r="A42" s="67" t="s">
        <v>38</v>
      </c>
      <c r="B42" s="68"/>
      <c r="C42" s="622"/>
      <c r="D42" s="622"/>
      <c r="E42" s="238"/>
      <c r="F42" s="238"/>
      <c r="G42" s="238"/>
      <c r="H42" s="238"/>
      <c r="I42" s="238"/>
      <c r="K42" s="238"/>
      <c r="L42" s="238"/>
      <c r="M42" s="238"/>
      <c r="N42" s="238"/>
      <c r="O42" s="238"/>
      <c r="P42" s="238"/>
      <c r="Q42" s="238"/>
    </row>
    <row r="43" spans="1:17" ht="9.75" customHeight="1">
      <c r="A43" s="67" t="s">
        <v>39</v>
      </c>
      <c r="B43" s="68"/>
      <c r="C43" s="622"/>
      <c r="D43" s="622"/>
      <c r="E43" s="238"/>
      <c r="F43" s="238"/>
      <c r="G43" s="238"/>
      <c r="H43" s="238"/>
      <c r="I43" s="238"/>
      <c r="K43" s="238"/>
      <c r="L43" s="125" t="s">
        <v>343</v>
      </c>
      <c r="M43" s="238"/>
      <c r="N43" s="238"/>
      <c r="O43" s="238"/>
      <c r="P43" s="238"/>
      <c r="Q43" s="238"/>
    </row>
    <row r="44" spans="1:17" ht="9.75" customHeight="1">
      <c r="A44" s="69" t="s">
        <v>71</v>
      </c>
      <c r="B44" s="238"/>
      <c r="C44" s="145"/>
      <c r="E44" s="125" t="s">
        <v>342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</row>
  </sheetData>
  <sheetProtection/>
  <mergeCells count="21">
    <mergeCell ref="F11:F12"/>
    <mergeCell ref="O11:O12"/>
    <mergeCell ref="H11:H12"/>
    <mergeCell ref="J11:J12"/>
    <mergeCell ref="Q11:Q12"/>
    <mergeCell ref="C41:C43"/>
    <mergeCell ref="D41:D43"/>
    <mergeCell ref="P11:P12"/>
    <mergeCell ref="K11:K12"/>
    <mergeCell ref="L11:L12"/>
    <mergeCell ref="E11:E12"/>
    <mergeCell ref="I11:I12"/>
    <mergeCell ref="G11:G12"/>
    <mergeCell ref="A31:P31"/>
    <mergeCell ref="M11:M12"/>
    <mergeCell ref="A8:Q8"/>
    <mergeCell ref="A7:Q7"/>
    <mergeCell ref="A9:Q9"/>
    <mergeCell ref="E10:O10"/>
    <mergeCell ref="A11:D11"/>
    <mergeCell ref="N11:N12"/>
  </mergeCells>
  <printOptions horizontalCentered="1"/>
  <pageMargins left="0.1968503937007874" right="0.1968503937007874" top="0.79" bottom="0.24" header="0" footer="0"/>
  <pageSetup horizontalDpi="180" verticalDpi="180" orientation="landscape" paperSize="9" scale="70" r:id="rId4"/>
  <drawing r:id="rId3"/>
  <legacyDrawing r:id="rId2"/>
  <oleObjects>
    <oleObject progId="MSPhotoEd.3" shapeId="70917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F41"/>
  <sheetViews>
    <sheetView showGridLines="0" view="pageBreakPreview" zoomScaleSheetLayoutView="100" zoomScalePageLayoutView="0" workbookViewId="0" topLeftCell="A19">
      <selection activeCell="A7" sqref="A7:F7"/>
    </sheetView>
  </sheetViews>
  <sheetFormatPr defaultColWidth="11.421875" defaultRowHeight="12.75"/>
  <cols>
    <col min="1" max="1" width="14.00390625" style="3" customWidth="1"/>
    <col min="2" max="2" width="9.28125" style="3" customWidth="1"/>
    <col min="3" max="3" width="34.140625" style="3" customWidth="1"/>
    <col min="4" max="6" width="10.7109375" style="3" customWidth="1"/>
    <col min="7" max="16384" width="11.421875" style="3" customWidth="1"/>
  </cols>
  <sheetData>
    <row r="2" ht="14.25">
      <c r="C2" s="9"/>
    </row>
    <row r="3" ht="12.75">
      <c r="C3" s="8"/>
    </row>
    <row r="4" ht="12.75">
      <c r="C4"/>
    </row>
    <row r="5" ht="12.75">
      <c r="C5" s="7"/>
    </row>
    <row r="6" ht="12.75">
      <c r="C6" s="7"/>
    </row>
    <row r="7" spans="1:6" ht="18.75">
      <c r="A7" s="642" t="s">
        <v>191</v>
      </c>
      <c r="B7" s="642"/>
      <c r="C7" s="642"/>
      <c r="D7" s="642"/>
      <c r="E7" s="642"/>
      <c r="F7" s="642"/>
    </row>
    <row r="9" spans="1:6" ht="20.25">
      <c r="A9" s="643" t="s">
        <v>344</v>
      </c>
      <c r="B9" s="643"/>
      <c r="C9" s="643"/>
      <c r="D9" s="643"/>
      <c r="E9" s="643"/>
      <c r="F9" s="643"/>
    </row>
    <row r="10" spans="1:6" ht="15.75">
      <c r="A10" s="644" t="s">
        <v>445</v>
      </c>
      <c r="B10" s="644"/>
      <c r="C10" s="644"/>
      <c r="D10" s="644"/>
      <c r="E10" s="644"/>
      <c r="F10" s="644"/>
    </row>
    <row r="13" spans="1:6" s="5" customFormat="1" ht="15.75" customHeight="1">
      <c r="A13" s="646" t="s">
        <v>0</v>
      </c>
      <c r="B13" s="646"/>
      <c r="C13" s="647"/>
      <c r="D13" s="647"/>
      <c r="E13" s="647"/>
      <c r="F13" s="647"/>
    </row>
    <row r="14" spans="1:6" s="5" customFormat="1" ht="15.75" customHeight="1">
      <c r="A14" s="646" t="s">
        <v>46</v>
      </c>
      <c r="B14" s="646"/>
      <c r="C14" s="647"/>
      <c r="D14" s="647"/>
      <c r="E14" s="647"/>
      <c r="F14" s="647"/>
    </row>
    <row r="15" spans="1:6" s="5" customFormat="1" ht="15.75" customHeight="1">
      <c r="A15" s="646" t="s">
        <v>45</v>
      </c>
      <c r="B15" s="646"/>
      <c r="C15" s="647"/>
      <c r="D15" s="647"/>
      <c r="E15" s="647"/>
      <c r="F15" s="647"/>
    </row>
    <row r="16" spans="1:6" s="5" customFormat="1" ht="15.75" customHeight="1">
      <c r="A16" s="646" t="s">
        <v>1</v>
      </c>
      <c r="B16" s="646"/>
      <c r="C16" s="647"/>
      <c r="D16" s="647"/>
      <c r="E16" s="647"/>
      <c r="F16" s="647"/>
    </row>
    <row r="17" spans="1:6" s="5" customFormat="1" ht="15.75" customHeight="1">
      <c r="A17" s="646" t="s">
        <v>2</v>
      </c>
      <c r="B17" s="646"/>
      <c r="C17" s="647"/>
      <c r="D17" s="647"/>
      <c r="E17" s="647"/>
      <c r="F17" s="647"/>
    </row>
    <row r="18" s="5" customFormat="1" ht="12.75"/>
    <row r="19" s="5" customFormat="1" ht="12.75"/>
    <row r="21" spans="1:6" s="5" customFormat="1" ht="15.75" customHeight="1">
      <c r="A21" s="653" t="s">
        <v>48</v>
      </c>
      <c r="B21" s="654"/>
      <c r="C21" s="655"/>
      <c r="D21" s="22" t="s">
        <v>47</v>
      </c>
      <c r="E21" s="22" t="s">
        <v>17</v>
      </c>
      <c r="F21" s="22" t="s">
        <v>16</v>
      </c>
    </row>
    <row r="22" spans="1:6" s="5" customFormat="1" ht="27.75" customHeight="1">
      <c r="A22" s="650" t="s">
        <v>148</v>
      </c>
      <c r="B22" s="651"/>
      <c r="C22" s="652"/>
      <c r="D22" s="87"/>
      <c r="E22" s="87"/>
      <c r="F22" s="87"/>
    </row>
    <row r="23" spans="1:6" s="5" customFormat="1" ht="27.75" customHeight="1">
      <c r="A23" s="656" t="s">
        <v>3</v>
      </c>
      <c r="B23" s="646" t="s">
        <v>4</v>
      </c>
      <c r="C23" s="646"/>
      <c r="D23" s="86"/>
      <c r="E23" s="86"/>
      <c r="F23" s="86"/>
    </row>
    <row r="24" spans="1:6" s="5" customFormat="1" ht="27.75" customHeight="1">
      <c r="A24" s="656"/>
      <c r="B24" s="646" t="s">
        <v>5</v>
      </c>
      <c r="C24" s="646"/>
      <c r="D24" s="87"/>
      <c r="E24" s="87"/>
      <c r="F24" s="87"/>
    </row>
    <row r="25" spans="1:6" s="5" customFormat="1" ht="27.75" customHeight="1">
      <c r="A25" s="645" t="s">
        <v>49</v>
      </c>
      <c r="B25" s="645"/>
      <c r="C25" s="645"/>
      <c r="D25" s="353"/>
      <c r="E25" s="88">
        <f>SUM(E22:E24)</f>
        <v>0</v>
      </c>
      <c r="F25" s="88"/>
    </row>
    <row r="26" spans="1:6" s="5" customFormat="1" ht="27.75" customHeight="1">
      <c r="A26" s="650" t="s">
        <v>156</v>
      </c>
      <c r="B26" s="651"/>
      <c r="C26" s="652"/>
      <c r="D26" s="6"/>
      <c r="E26" s="6"/>
      <c r="F26" s="4"/>
    </row>
    <row r="27" spans="1:6" s="5" customFormat="1" ht="27.75" customHeight="1">
      <c r="A27" s="645" t="s">
        <v>149</v>
      </c>
      <c r="B27" s="645"/>
      <c r="C27" s="645"/>
      <c r="D27" s="23"/>
      <c r="E27" s="23"/>
      <c r="F27" s="23"/>
    </row>
    <row r="28" spans="1:6" s="5" customFormat="1" ht="27.75" customHeight="1">
      <c r="A28" s="25" t="s">
        <v>151</v>
      </c>
      <c r="D28" s="23"/>
      <c r="E28" s="379"/>
      <c r="F28" s="23"/>
    </row>
    <row r="29" spans="1:3" ht="27.75" customHeight="1">
      <c r="A29" s="18" t="s">
        <v>50</v>
      </c>
      <c r="B29" s="648"/>
      <c r="C29" s="649"/>
    </row>
    <row r="30" spans="1:3" ht="22.5" customHeight="1">
      <c r="A30" s="33"/>
      <c r="B30" s="35"/>
      <c r="C30" s="35"/>
    </row>
    <row r="31" spans="1:3" ht="22.5" customHeight="1">
      <c r="A31" s="33"/>
      <c r="B31" s="35"/>
      <c r="C31" s="35"/>
    </row>
    <row r="34" spans="4:6" ht="12.75">
      <c r="D34" s="641"/>
      <c r="E34" s="641"/>
      <c r="F34" s="19"/>
    </row>
    <row r="35" spans="4:6" ht="12.75">
      <c r="D35" s="639" t="s">
        <v>7</v>
      </c>
      <c r="E35" s="639"/>
      <c r="F35" s="640"/>
    </row>
    <row r="41" ht="12.75">
      <c r="C41" s="3" t="s">
        <v>345</v>
      </c>
    </row>
  </sheetData>
  <sheetProtection/>
  <mergeCells count="24">
    <mergeCell ref="B29:C29"/>
    <mergeCell ref="A26:C26"/>
    <mergeCell ref="A27:C27"/>
    <mergeCell ref="A21:C21"/>
    <mergeCell ref="A22:C22"/>
    <mergeCell ref="A23:A24"/>
    <mergeCell ref="B23:C23"/>
    <mergeCell ref="B24:C24"/>
    <mergeCell ref="C16:F16"/>
    <mergeCell ref="C17:F17"/>
    <mergeCell ref="A13:B13"/>
    <mergeCell ref="A14:B14"/>
    <mergeCell ref="A15:B15"/>
    <mergeCell ref="A16:B16"/>
    <mergeCell ref="D35:F35"/>
    <mergeCell ref="D34:E34"/>
    <mergeCell ref="A7:F7"/>
    <mergeCell ref="A9:F9"/>
    <mergeCell ref="A10:F10"/>
    <mergeCell ref="A25:C25"/>
    <mergeCell ref="A17:B17"/>
    <mergeCell ref="C13:F13"/>
    <mergeCell ref="C14:F14"/>
    <mergeCell ref="C15:F15"/>
  </mergeCells>
  <printOptions horizontalCentered="1"/>
  <pageMargins left="0.75" right="0.16" top="0.72" bottom="0.46" header="0" footer="0"/>
  <pageSetup horizontalDpi="180" verticalDpi="180" orientation="portrait" paperSize="9" r:id="rId4"/>
  <drawing r:id="rId3"/>
  <legacyDrawing r:id="rId2"/>
  <oleObjects>
    <oleObject progId="MSPhotoEd.3" shapeId="7098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USE-02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USE-02</dc:creator>
  <cp:keywords/>
  <dc:description/>
  <cp:lastModifiedBy>Area de Gestion Institucional</cp:lastModifiedBy>
  <cp:lastPrinted>2015-12-09T19:51:58Z</cp:lastPrinted>
  <dcterms:created xsi:type="dcterms:W3CDTF">2005-02-06T16:38:44Z</dcterms:created>
  <dcterms:modified xsi:type="dcterms:W3CDTF">2015-12-10T23:29:19Z</dcterms:modified>
  <cp:category/>
  <cp:version/>
  <cp:contentType/>
  <cp:contentStatus/>
</cp:coreProperties>
</file>