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formatica05\Desktop\comite directivos encargatura\"/>
    </mc:Choice>
  </mc:AlternateContent>
  <bookViews>
    <workbookView xWindow="0" yWindow="0" windowWidth="12285" windowHeight="7170" activeTab="3"/>
  </bookViews>
  <sheets>
    <sheet name="APTOS Y NO APTOS" sheetId="6" r:id="rId1"/>
    <sheet name="INICIAL" sheetId="7" r:id="rId2"/>
    <sheet name="SECUNDARIA" sheetId="8" r:id="rId3"/>
    <sheet name="PRIMARIA" sheetId="9" r:id="rId4"/>
  </sheets>
  <calcPr calcId="152511"/>
</workbook>
</file>

<file path=xl/calcChain.xml><?xml version="1.0" encoding="utf-8"?>
<calcChain xmlns="http://schemas.openxmlformats.org/spreadsheetml/2006/main">
  <c r="I7" i="6" l="1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6" i="6"/>
  <c r="I29" i="6"/>
  <c r="I30" i="6"/>
  <c r="I31" i="6"/>
  <c r="I32" i="6"/>
  <c r="I33" i="6"/>
  <c r="I34" i="6"/>
  <c r="I35" i="6"/>
  <c r="I36" i="6"/>
  <c r="I37" i="6"/>
  <c r="I2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38" i="6"/>
</calcChain>
</file>

<file path=xl/sharedStrings.xml><?xml version="1.0" encoding="utf-8"?>
<sst xmlns="http://schemas.openxmlformats.org/spreadsheetml/2006/main" count="495" uniqueCount="155">
  <si>
    <t>N°</t>
  </si>
  <si>
    <t>Expediente</t>
  </si>
  <si>
    <t>Remite</t>
  </si>
  <si>
    <t>AT2017-EXT-10742</t>
  </si>
  <si>
    <t>AT2017-EXT-10242</t>
  </si>
  <si>
    <t>AT2017-EXT-9194</t>
  </si>
  <si>
    <t>AT2017-EXT-9961</t>
  </si>
  <si>
    <t>AT2017-EXT-10662</t>
  </si>
  <si>
    <t>AT2017-EXT-9191</t>
  </si>
  <si>
    <t>AT2017-EXT-9666</t>
  </si>
  <si>
    <t>AT2017-EXT-10653</t>
  </si>
  <si>
    <t>AT2017-EXT-10800</t>
  </si>
  <si>
    <t>AT2017-EXT-10467</t>
  </si>
  <si>
    <t>AT2017-EXT-9698</t>
  </si>
  <si>
    <t>AT2017-EXT-10249</t>
  </si>
  <si>
    <t>AT2017-EXT-10498</t>
  </si>
  <si>
    <t>AT2017-EXT- 10772</t>
  </si>
  <si>
    <t>AT2017-EXT-10564</t>
  </si>
  <si>
    <t>RODRIGUEZ VASQUEZ YEANETT</t>
  </si>
  <si>
    <t>AT2017-EXT-10572</t>
  </si>
  <si>
    <t xml:space="preserve">RUJEL ATOCHE WALTHER </t>
  </si>
  <si>
    <t>AT2017-EXT-9724</t>
  </si>
  <si>
    <t>AT2017-EXT-10203</t>
  </si>
  <si>
    <t>AT2017-EXT-9203</t>
  </si>
  <si>
    <t>AT2017-EXT-9692</t>
  </si>
  <si>
    <t>AT2017-EXT-10614</t>
  </si>
  <si>
    <t>GARCIA BELLIDO VILMA</t>
  </si>
  <si>
    <t>AT2017-EXT-10345</t>
  </si>
  <si>
    <t>AT2017-EXT-10191</t>
  </si>
  <si>
    <t>TITO CHINCHAY JAVIER ARNALDO</t>
  </si>
  <si>
    <t>AT2017-EXT-11040</t>
  </si>
  <si>
    <t>AT2017-EXT-11075</t>
  </si>
  <si>
    <t>PALMA MEZA MARIA DEL CARMEN</t>
  </si>
  <si>
    <t>AT2017-EXT-11085</t>
  </si>
  <si>
    <t>AT2017-EXT-10892</t>
  </si>
  <si>
    <t>AT2017-EXT-11026</t>
  </si>
  <si>
    <t>AT2017-EXT-10875</t>
  </si>
  <si>
    <t>GUEVARA ZAVALETA NORMA MIRELLA</t>
  </si>
  <si>
    <t>AT2017-EXT-10905</t>
  </si>
  <si>
    <t xml:space="preserve">RUIZ PALACIOS OBDULIO </t>
  </si>
  <si>
    <t>AT2017-EXT-11039</t>
  </si>
  <si>
    <t>LARA TAPIA LUZ MARINA</t>
  </si>
  <si>
    <t>AT2017-EXT-10976</t>
  </si>
  <si>
    <t>RAMIREZ IGNACIO CARMEN ANA</t>
  </si>
  <si>
    <t>AT2017-EXT-10986</t>
  </si>
  <si>
    <t>CHINGAY CHUQUILIN SEGUNDO RAMIRO</t>
  </si>
  <si>
    <t>AT2017-EXT-11002</t>
  </si>
  <si>
    <t>APAZA CALDERON JANET MARIVEL</t>
  </si>
  <si>
    <t>AT2017-EXT-10833</t>
  </si>
  <si>
    <t xml:space="preserve">ROJAS HUAMAN NEYDA WENDY </t>
  </si>
  <si>
    <t xml:space="preserve">MORALES MORALES ANA LUISA </t>
  </si>
  <si>
    <t xml:space="preserve">GARCIA BACILIO JUAN CARLOS   </t>
  </si>
  <si>
    <t>CHAVEZ HIDALGO TEODOSIA CONSUELO</t>
  </si>
  <si>
    <t xml:space="preserve">LOPEZ VASQUEZ KARINA </t>
  </si>
  <si>
    <t xml:space="preserve">GARCIA ALEGRE FREDERICK EURICLES </t>
  </si>
  <si>
    <t xml:space="preserve">ROJAS GÓMEZ LILIANA PATRICIA   </t>
  </si>
  <si>
    <t xml:space="preserve">PRADO UGAZ ANIBAL RODOLFO </t>
  </si>
  <si>
    <t xml:space="preserve">MONTOYA ORTEGA ROSA AMELIA </t>
  </si>
  <si>
    <t>ASTOCONDOR GONZALES CARMEN MARÍA</t>
  </si>
  <si>
    <t>ROJAS VASQUEZ JUAN</t>
  </si>
  <si>
    <t>MORENO HURTADO PATRICIA MARIANELLA</t>
  </si>
  <si>
    <t>AT2017-EXT-11736</t>
  </si>
  <si>
    <t>AT2017-EXT-11676</t>
  </si>
  <si>
    <t>AT2017-EXT-11709</t>
  </si>
  <si>
    <t>JARA TRUJILLO LUZ GIOVANNA</t>
  </si>
  <si>
    <t>AT2017-EXT-11724</t>
  </si>
  <si>
    <t>FLORES CUEVA GLADYS</t>
  </si>
  <si>
    <t>AT2017-EXT-11689</t>
  </si>
  <si>
    <t>MALASQUEZ CHAMBA PAULA EUMELIA</t>
  </si>
  <si>
    <t>AT2017-EXT-11723</t>
  </si>
  <si>
    <t>AT2017-EXT-11717</t>
  </si>
  <si>
    <t>COLLAZOS VARILLAS VILMA ROSA</t>
  </si>
  <si>
    <t>AT2017-EXT-11597</t>
  </si>
  <si>
    <t>AT2017-EXT-11402</t>
  </si>
  <si>
    <t>DE LA CRUZ RAMOS ROSA MARÍA</t>
  </si>
  <si>
    <t>AT2017-EXT-11394</t>
  </si>
  <si>
    <t>HOLGUÍN FLORES LILIANA GRACIELA</t>
  </si>
  <si>
    <t>AT2017-EXT-11484</t>
  </si>
  <si>
    <t>PEREZ GARCÍA GABRIEL JOSÉ</t>
  </si>
  <si>
    <t>AT2017-EXT-11612</t>
  </si>
  <si>
    <t>AT2017-EXT-11646</t>
  </si>
  <si>
    <t>ÑAUPARI VILLARRUEL PAMELA LIZ</t>
  </si>
  <si>
    <t>AT2017-EXT-11640</t>
  </si>
  <si>
    <t>PAREDES VASQUEZ CARLOS JAVIER</t>
  </si>
  <si>
    <t>AT2017-EXT-11483</t>
  </si>
  <si>
    <t>NAPAN VEGA ESTHER ROSA</t>
  </si>
  <si>
    <t>AT2017-EXT-11555</t>
  </si>
  <si>
    <t>CELIO MATEO AURELIO VIRGILIO</t>
  </si>
  <si>
    <t>AT2017-EXT-11653</t>
  </si>
  <si>
    <t>CANGAHUALA MATOS AMANDA SARA</t>
  </si>
  <si>
    <t>AT2017-EXT-11596</t>
  </si>
  <si>
    <t xml:space="preserve">SANTILLAN MEZA AUGUSTO </t>
  </si>
  <si>
    <t>AT2017-EXT-11587</t>
  </si>
  <si>
    <t>PALOMINO VILLAVERDE RAFAEL ANTONIO</t>
  </si>
  <si>
    <t>AT2017-EXT-11500</t>
  </si>
  <si>
    <t>AT2017-EXT-11508</t>
  </si>
  <si>
    <t>AT2017-EXT-11524</t>
  </si>
  <si>
    <t>AT2017-EXT-11528</t>
  </si>
  <si>
    <t>RODRIGUEZ GUTARRA LUZ MARLENI</t>
  </si>
  <si>
    <t>AT2017-EXT-11135</t>
  </si>
  <si>
    <t>FERNANDEZ FLORES EDGAR SILVERIO</t>
  </si>
  <si>
    <t>AT2017-EXT-11390</t>
  </si>
  <si>
    <t>FOLLEGATTI OTAYZA GINA ANTONELLA</t>
  </si>
  <si>
    <t>AT2017-EXT-11598</t>
  </si>
  <si>
    <t>RELACIÒN DE POSTULANTES APTOS</t>
  </si>
  <si>
    <t>Situación</t>
  </si>
  <si>
    <t>APTO</t>
  </si>
  <si>
    <t>NO APTO</t>
  </si>
  <si>
    <t>No acredita certificado 200 hras.</t>
  </si>
  <si>
    <t>Sin Declaración Juarada</t>
  </si>
  <si>
    <t>No presenta titulo</t>
  </si>
  <si>
    <t xml:space="preserve"> PARI LARICO MOISÉS</t>
  </si>
  <si>
    <t>TEJADA JIMENEZ CANDELARIA</t>
  </si>
  <si>
    <t>GARCIA ALEGRE SAMUDIO AMAURRY</t>
  </si>
  <si>
    <t>Sin Declaración Jurada</t>
  </si>
  <si>
    <t xml:space="preserve">No presenta título </t>
  </si>
  <si>
    <t>AT2017-EXT-11132</t>
  </si>
  <si>
    <t>GAMARRA AQUINO CATALINA</t>
  </si>
  <si>
    <t>AT2017-EXT-11125</t>
  </si>
  <si>
    <t>CASTILLO PEREYRA DE GUTIERREZ GEANINA ALVINA</t>
  </si>
  <si>
    <t>GATTY VASQUEZ JESSICA IVONNE</t>
  </si>
  <si>
    <t>ROJAS DIAZ MARIA</t>
  </si>
  <si>
    <t>AT2017-EXT-11803</t>
  </si>
  <si>
    <t>AT2017-EXT-11844</t>
  </si>
  <si>
    <t>AT2017-EXT-11806</t>
  </si>
  <si>
    <t>AT2017-EXT-11757</t>
  </si>
  <si>
    <t>RIOS RIOS JOSE MARÍA</t>
  </si>
  <si>
    <t>AT2017-EXT-11850</t>
  </si>
  <si>
    <t>AT2017-EXT-11857</t>
  </si>
  <si>
    <t>Docente de la UGEL 1</t>
  </si>
  <si>
    <t xml:space="preserve">Propuesta sin visacion de ODEC - No cuenta con Declaracion Jurada </t>
  </si>
  <si>
    <t>No presenta titulo, I Escala, no presenta certificado 200 horas, Propuesta sin visacion de ODEC</t>
  </si>
  <si>
    <t>Propuesta Sin visacion de ODEC, sin declaración jurada</t>
  </si>
  <si>
    <t>Presentó declaración jurada fuera de fecha</t>
  </si>
  <si>
    <t>No presenta certificado 200 horas, Propuesta sin visacion de ODEC</t>
  </si>
  <si>
    <t>No presenta título ni declaración jurada</t>
  </si>
  <si>
    <t>No presenta titulo ni certificado de 200 horas y Propuesta  sin visacion de ODEC</t>
  </si>
  <si>
    <t>Observaciones</t>
  </si>
  <si>
    <t>RELACIÒN DE POSTULANTES NO APTOS</t>
  </si>
  <si>
    <t>CONVOCATORIA PARA EL ENCARGO DE PLAZAS VACANTES DE CARGOS DIRECTIVOS - 2017</t>
  </si>
  <si>
    <t>COMITÉ EVALUADOR</t>
  </si>
  <si>
    <t>Puntaje</t>
  </si>
  <si>
    <t>ESCALA MAGISTERIAL</t>
  </si>
  <si>
    <t>TIEMPO DE SERVICIO</t>
  </si>
  <si>
    <t>ESTUDIOS ACAD
EN EDUCACIÓN</t>
  </si>
  <si>
    <t>EXPERIENCIA EN EL CARGO</t>
  </si>
  <si>
    <t>NIVEL</t>
  </si>
  <si>
    <t>NO PROCEDE, OTRA UGEL</t>
  </si>
  <si>
    <t>SECUNDARIA</t>
  </si>
  <si>
    <t>INICIAL</t>
  </si>
  <si>
    <t>PRIMARIA</t>
  </si>
  <si>
    <t>RESULTADOS NIVEL SECUNDARIA</t>
  </si>
  <si>
    <t>RESULTADOS DEL NIVEL DE PRIMARIA</t>
  </si>
  <si>
    <t>RELACION DE POSTULANTE DE INICIAL</t>
  </si>
  <si>
    <t>Nivel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</si>
</sst>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0" xfId="0" applyFont="1"/>
    <xf numFmtId="0" fontId="2" fillId="0" borderId="1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1" fillId="0" borderId="1" xfId="0" applyFont="1" applyBorder="1"/>
    <xf numFmtId="0" fontId="1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top" wrapText="1" readingOrder="1"/>
    </xf>
    <xf numFmtId="0" fontId="1" fillId="2" borderId="1" xfId="0" applyFont="1" applyFill="1" applyBorder="1" applyAlignment="1">
      <alignment horizontal="left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1" fillId="0" borderId="1" xfId="0" applyFont="1" applyBorder="1" applyAlignment="1">
      <alignment vertical="center" wrapText="1" readingOrder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 readingOrder="1"/>
    </xf>
    <xf numFmtId="0" fontId="4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 wrapText="1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zoomScale="110" zoomScaleNormal="110" workbookViewId="0">
      <selection activeCell="N9" sqref="N9"/>
    </sheetView>
  </sheetViews>
  <sheetFormatPr baseColWidth="10" defaultRowHeight="12.75" x14ac:dyDescent="0.2"/>
  <cols>
    <col min="1" max="1" width="5" customWidth="1"/>
    <col min="2" max="2" width="19" customWidth="1"/>
    <col min="3" max="3" width="21.5703125" customWidth="1"/>
    <col min="4" max="9" width="17.5703125" customWidth="1"/>
    <col min="10" max="10" width="23.85546875" customWidth="1"/>
  </cols>
  <sheetData>
    <row r="1" spans="1:11" x14ac:dyDescent="0.2">
      <c r="A1" s="20" t="s">
        <v>139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ht="24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1" x14ac:dyDescent="0.2">
      <c r="A3" s="21" t="s">
        <v>104</v>
      </c>
      <c r="B3" s="21"/>
      <c r="C3" s="21"/>
      <c r="D3" s="21"/>
      <c r="E3" s="21"/>
      <c r="F3" s="21"/>
      <c r="G3" s="21"/>
      <c r="H3" s="21"/>
      <c r="I3" s="21"/>
      <c r="J3" s="21"/>
      <c r="K3" s="1"/>
    </row>
    <row r="4" spans="1:11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1"/>
    </row>
    <row r="5" spans="1:11" ht="25.5" x14ac:dyDescent="0.2">
      <c r="A5" s="16" t="s">
        <v>0</v>
      </c>
      <c r="B5" s="9" t="s">
        <v>1</v>
      </c>
      <c r="C5" s="9" t="s">
        <v>2</v>
      </c>
      <c r="D5" s="9" t="s">
        <v>105</v>
      </c>
      <c r="E5" s="9" t="s">
        <v>142</v>
      </c>
      <c r="F5" s="9" t="s">
        <v>143</v>
      </c>
      <c r="G5" s="9" t="s">
        <v>144</v>
      </c>
      <c r="H5" s="9" t="s">
        <v>145</v>
      </c>
      <c r="I5" s="9" t="s">
        <v>141</v>
      </c>
      <c r="J5" s="8" t="s">
        <v>146</v>
      </c>
    </row>
    <row r="6" spans="1:11" ht="22.5" x14ac:dyDescent="0.2">
      <c r="A6" s="17">
        <v>1</v>
      </c>
      <c r="B6" s="5" t="s">
        <v>3</v>
      </c>
      <c r="C6" s="10" t="s">
        <v>49</v>
      </c>
      <c r="D6" s="2" t="s">
        <v>106</v>
      </c>
      <c r="E6" s="2">
        <v>8</v>
      </c>
      <c r="F6" s="2">
        <v>3</v>
      </c>
      <c r="G6" s="2">
        <v>10</v>
      </c>
      <c r="H6" s="2">
        <v>3</v>
      </c>
      <c r="I6" s="2">
        <f>SUM(E6:H6)</f>
        <v>24</v>
      </c>
      <c r="J6" s="7" t="s">
        <v>148</v>
      </c>
    </row>
    <row r="7" spans="1:11" ht="22.5" x14ac:dyDescent="0.2">
      <c r="A7" s="17">
        <v>2</v>
      </c>
      <c r="B7" s="5" t="s">
        <v>6</v>
      </c>
      <c r="C7" s="10" t="s">
        <v>50</v>
      </c>
      <c r="D7" s="2" t="s">
        <v>106</v>
      </c>
      <c r="E7" s="2">
        <v>12</v>
      </c>
      <c r="F7" s="2">
        <v>11</v>
      </c>
      <c r="G7" s="2">
        <v>1</v>
      </c>
      <c r="H7" s="2">
        <v>2</v>
      </c>
      <c r="I7" s="2">
        <f t="shared" ref="I7:I27" si="0">SUM(E7:H7)</f>
        <v>26</v>
      </c>
      <c r="J7" s="7" t="s">
        <v>148</v>
      </c>
    </row>
    <row r="8" spans="1:11" ht="22.5" x14ac:dyDescent="0.2">
      <c r="A8" s="17">
        <v>3</v>
      </c>
      <c r="B8" s="5" t="s">
        <v>4</v>
      </c>
      <c r="C8" s="10" t="s">
        <v>113</v>
      </c>
      <c r="D8" s="2" t="s">
        <v>106</v>
      </c>
      <c r="E8" s="2">
        <v>8</v>
      </c>
      <c r="F8" s="2">
        <v>12</v>
      </c>
      <c r="G8" s="2">
        <v>0</v>
      </c>
      <c r="H8" s="2">
        <v>4</v>
      </c>
      <c r="I8" s="2">
        <f t="shared" si="0"/>
        <v>24</v>
      </c>
      <c r="J8" s="7" t="s">
        <v>150</v>
      </c>
    </row>
    <row r="9" spans="1:11" ht="22.5" x14ac:dyDescent="0.2">
      <c r="A9" s="17">
        <v>4</v>
      </c>
      <c r="B9" s="5" t="s">
        <v>17</v>
      </c>
      <c r="C9" s="10" t="s">
        <v>18</v>
      </c>
      <c r="D9" s="2" t="s">
        <v>106</v>
      </c>
      <c r="E9" s="2">
        <v>8</v>
      </c>
      <c r="F9" s="2">
        <v>12</v>
      </c>
      <c r="G9" s="2">
        <v>7</v>
      </c>
      <c r="H9" s="2">
        <v>0</v>
      </c>
      <c r="I9" s="2">
        <f t="shared" si="0"/>
        <v>27</v>
      </c>
      <c r="J9" s="7" t="s">
        <v>148</v>
      </c>
    </row>
    <row r="10" spans="1:11" ht="22.5" x14ac:dyDescent="0.2">
      <c r="A10" s="17">
        <v>5</v>
      </c>
      <c r="B10" s="5" t="s">
        <v>10</v>
      </c>
      <c r="C10" s="10" t="s">
        <v>51</v>
      </c>
      <c r="D10" s="2" t="s">
        <v>106</v>
      </c>
      <c r="E10" s="2">
        <v>8</v>
      </c>
      <c r="F10" s="2">
        <v>5</v>
      </c>
      <c r="G10" s="2">
        <v>0</v>
      </c>
      <c r="H10" s="2">
        <v>1</v>
      </c>
      <c r="I10" s="2">
        <f t="shared" si="0"/>
        <v>14</v>
      </c>
      <c r="J10" s="7" t="s">
        <v>150</v>
      </c>
    </row>
    <row r="11" spans="1:11" x14ac:dyDescent="0.2">
      <c r="A11" s="17">
        <v>6</v>
      </c>
      <c r="B11" s="2" t="s">
        <v>19</v>
      </c>
      <c r="C11" s="4" t="s">
        <v>20</v>
      </c>
      <c r="D11" s="2" t="s">
        <v>106</v>
      </c>
      <c r="E11" s="2">
        <v>8</v>
      </c>
      <c r="F11" s="2">
        <v>12</v>
      </c>
      <c r="G11" s="2">
        <v>6</v>
      </c>
      <c r="H11" s="2">
        <v>0</v>
      </c>
      <c r="I11" s="2">
        <f t="shared" si="0"/>
        <v>26</v>
      </c>
      <c r="J11" s="7" t="s">
        <v>148</v>
      </c>
    </row>
    <row r="12" spans="1:11" ht="22.5" x14ac:dyDescent="0.2">
      <c r="A12" s="17">
        <v>7</v>
      </c>
      <c r="B12" s="5" t="s">
        <v>5</v>
      </c>
      <c r="C12" s="10" t="s">
        <v>52</v>
      </c>
      <c r="D12" s="2" t="s">
        <v>106</v>
      </c>
      <c r="E12" s="2">
        <v>8</v>
      </c>
      <c r="F12" s="2">
        <v>12</v>
      </c>
      <c r="G12" s="2">
        <v>1</v>
      </c>
      <c r="H12" s="2">
        <v>0</v>
      </c>
      <c r="I12" s="2">
        <f t="shared" si="0"/>
        <v>21</v>
      </c>
      <c r="J12" s="7" t="s">
        <v>148</v>
      </c>
    </row>
    <row r="13" spans="1:11" x14ac:dyDescent="0.2">
      <c r="A13" s="17">
        <v>8</v>
      </c>
      <c r="B13" s="5" t="s">
        <v>8</v>
      </c>
      <c r="C13" s="10" t="s">
        <v>53</v>
      </c>
      <c r="D13" s="2" t="s">
        <v>106</v>
      </c>
      <c r="E13" s="2">
        <v>8</v>
      </c>
      <c r="F13" s="2">
        <v>3</v>
      </c>
      <c r="G13" s="2">
        <v>6</v>
      </c>
      <c r="H13" s="2">
        <v>0</v>
      </c>
      <c r="I13" s="2">
        <f t="shared" si="0"/>
        <v>17</v>
      </c>
      <c r="J13" s="7" t="s">
        <v>148</v>
      </c>
    </row>
    <row r="14" spans="1:11" ht="22.5" x14ac:dyDescent="0.2">
      <c r="A14" s="17">
        <v>9</v>
      </c>
      <c r="B14" s="5" t="s">
        <v>7</v>
      </c>
      <c r="C14" s="10" t="s">
        <v>54</v>
      </c>
      <c r="D14" s="2" t="s">
        <v>106</v>
      </c>
      <c r="E14" s="2">
        <v>10</v>
      </c>
      <c r="F14" s="2">
        <v>9</v>
      </c>
      <c r="G14" s="2">
        <v>1</v>
      </c>
      <c r="H14" s="2">
        <v>1</v>
      </c>
      <c r="I14" s="2">
        <f t="shared" si="0"/>
        <v>21</v>
      </c>
      <c r="J14" s="7" t="s">
        <v>150</v>
      </c>
    </row>
    <row r="15" spans="1:11" x14ac:dyDescent="0.2">
      <c r="A15" s="17">
        <v>10</v>
      </c>
      <c r="B15" s="2" t="s">
        <v>25</v>
      </c>
      <c r="C15" s="4" t="s">
        <v>26</v>
      </c>
      <c r="D15" s="2" t="s">
        <v>106</v>
      </c>
      <c r="E15" s="2">
        <v>8</v>
      </c>
      <c r="F15" s="2">
        <v>6</v>
      </c>
      <c r="G15" s="2">
        <v>0</v>
      </c>
      <c r="H15" s="2">
        <v>0</v>
      </c>
      <c r="I15" s="2">
        <f t="shared" si="0"/>
        <v>14</v>
      </c>
      <c r="J15" s="7" t="s">
        <v>148</v>
      </c>
    </row>
    <row r="16" spans="1:11" ht="22.5" x14ac:dyDescent="0.2">
      <c r="A16" s="17">
        <v>11</v>
      </c>
      <c r="B16" s="5" t="s">
        <v>9</v>
      </c>
      <c r="C16" s="10" t="s">
        <v>55</v>
      </c>
      <c r="D16" s="2" t="s">
        <v>106</v>
      </c>
      <c r="E16" s="2">
        <v>8</v>
      </c>
      <c r="F16" s="2">
        <v>3</v>
      </c>
      <c r="G16" s="2">
        <v>5</v>
      </c>
      <c r="H16" s="2">
        <v>0</v>
      </c>
      <c r="I16" s="2">
        <f t="shared" si="0"/>
        <v>16</v>
      </c>
      <c r="J16" s="7" t="s">
        <v>148</v>
      </c>
    </row>
    <row r="17" spans="1:10" ht="22.5" x14ac:dyDescent="0.2">
      <c r="A17" s="17">
        <v>12</v>
      </c>
      <c r="B17" s="5" t="s">
        <v>12</v>
      </c>
      <c r="C17" s="10" t="s">
        <v>56</v>
      </c>
      <c r="D17" s="2" t="s">
        <v>106</v>
      </c>
      <c r="E17" s="2">
        <v>10</v>
      </c>
      <c r="F17" s="2">
        <v>7</v>
      </c>
      <c r="G17" s="2">
        <v>6</v>
      </c>
      <c r="H17" s="2">
        <v>3</v>
      </c>
      <c r="I17" s="2">
        <f t="shared" si="0"/>
        <v>26</v>
      </c>
      <c r="J17" s="7" t="s">
        <v>150</v>
      </c>
    </row>
    <row r="18" spans="1:10" ht="22.5" x14ac:dyDescent="0.2">
      <c r="A18" s="17">
        <v>13</v>
      </c>
      <c r="B18" s="5" t="s">
        <v>11</v>
      </c>
      <c r="C18" s="10" t="s">
        <v>112</v>
      </c>
      <c r="D18" s="2" t="s">
        <v>106</v>
      </c>
      <c r="E18" s="2">
        <v>10</v>
      </c>
      <c r="F18" s="2">
        <v>12</v>
      </c>
      <c r="G18" s="2">
        <v>6</v>
      </c>
      <c r="H18" s="2">
        <v>4</v>
      </c>
      <c r="I18" s="2">
        <f t="shared" si="0"/>
        <v>32</v>
      </c>
      <c r="J18" s="7" t="s">
        <v>150</v>
      </c>
    </row>
    <row r="19" spans="1:10" ht="22.5" x14ac:dyDescent="0.2">
      <c r="A19" s="17">
        <v>14</v>
      </c>
      <c r="B19" s="5" t="s">
        <v>13</v>
      </c>
      <c r="C19" s="10" t="s">
        <v>57</v>
      </c>
      <c r="D19" s="2" t="s">
        <v>106</v>
      </c>
      <c r="E19" s="2">
        <v>10</v>
      </c>
      <c r="F19" s="2">
        <v>6</v>
      </c>
      <c r="G19" s="2">
        <v>5</v>
      </c>
      <c r="H19" s="2">
        <v>0</v>
      </c>
      <c r="I19" s="2">
        <f t="shared" si="0"/>
        <v>21</v>
      </c>
      <c r="J19" s="7" t="s">
        <v>150</v>
      </c>
    </row>
    <row r="20" spans="1:10" x14ac:dyDescent="0.2">
      <c r="A20" s="17">
        <v>15</v>
      </c>
      <c r="B20" s="5" t="s">
        <v>14</v>
      </c>
      <c r="C20" s="10" t="s">
        <v>111</v>
      </c>
      <c r="D20" s="2" t="s">
        <v>106</v>
      </c>
      <c r="E20" s="2">
        <v>8</v>
      </c>
      <c r="F20" s="2">
        <v>4</v>
      </c>
      <c r="G20" s="2">
        <v>0</v>
      </c>
      <c r="H20" s="2">
        <v>2</v>
      </c>
      <c r="I20" s="2">
        <f t="shared" si="0"/>
        <v>14</v>
      </c>
      <c r="J20" s="7" t="s">
        <v>148</v>
      </c>
    </row>
    <row r="21" spans="1:10" ht="22.5" x14ac:dyDescent="0.2">
      <c r="A21" s="17">
        <v>16</v>
      </c>
      <c r="B21" s="5" t="s">
        <v>30</v>
      </c>
      <c r="C21" s="11" t="s">
        <v>29</v>
      </c>
      <c r="D21" s="2" t="s">
        <v>106</v>
      </c>
      <c r="E21" s="2">
        <v>10</v>
      </c>
      <c r="F21" s="2">
        <v>6</v>
      </c>
      <c r="G21" s="2">
        <v>1</v>
      </c>
      <c r="H21" s="2">
        <v>0</v>
      </c>
      <c r="I21" s="2">
        <f t="shared" si="0"/>
        <v>17</v>
      </c>
      <c r="J21" s="7" t="s">
        <v>148</v>
      </c>
    </row>
    <row r="22" spans="1:10" ht="22.5" x14ac:dyDescent="0.2">
      <c r="A22" s="17">
        <v>17</v>
      </c>
      <c r="B22" s="5" t="s">
        <v>34</v>
      </c>
      <c r="C22" s="11" t="s">
        <v>32</v>
      </c>
      <c r="D22" s="2" t="s">
        <v>106</v>
      </c>
      <c r="E22" s="2">
        <v>8</v>
      </c>
      <c r="F22" s="2">
        <v>4</v>
      </c>
      <c r="G22" s="2">
        <v>0</v>
      </c>
      <c r="H22" s="2">
        <v>0</v>
      </c>
      <c r="I22" s="2">
        <f t="shared" si="0"/>
        <v>12</v>
      </c>
      <c r="J22" s="7" t="s">
        <v>148</v>
      </c>
    </row>
    <row r="23" spans="1:10" ht="22.5" x14ac:dyDescent="0.2">
      <c r="A23" s="17">
        <v>18</v>
      </c>
      <c r="B23" s="5" t="s">
        <v>36</v>
      </c>
      <c r="C23" s="4" t="s">
        <v>37</v>
      </c>
      <c r="D23" s="2" t="s">
        <v>106</v>
      </c>
      <c r="E23" s="2">
        <v>8</v>
      </c>
      <c r="F23" s="2">
        <v>4</v>
      </c>
      <c r="G23" s="2">
        <v>6</v>
      </c>
      <c r="H23" s="2">
        <v>0</v>
      </c>
      <c r="I23" s="2">
        <f t="shared" si="0"/>
        <v>18</v>
      </c>
      <c r="J23" s="7" t="s">
        <v>148</v>
      </c>
    </row>
    <row r="24" spans="1:10" x14ac:dyDescent="0.2">
      <c r="A24" s="17">
        <v>19</v>
      </c>
      <c r="B24" s="5" t="s">
        <v>38</v>
      </c>
      <c r="C24" s="4" t="s">
        <v>39</v>
      </c>
      <c r="D24" s="2" t="s">
        <v>106</v>
      </c>
      <c r="E24" s="2">
        <v>8</v>
      </c>
      <c r="F24" s="2">
        <v>3</v>
      </c>
      <c r="G24" s="2">
        <v>6</v>
      </c>
      <c r="H24" s="2">
        <v>0</v>
      </c>
      <c r="I24" s="2">
        <f t="shared" si="0"/>
        <v>17</v>
      </c>
      <c r="J24" s="7" t="s">
        <v>150</v>
      </c>
    </row>
    <row r="25" spans="1:10" x14ac:dyDescent="0.2">
      <c r="A25" s="17">
        <v>20</v>
      </c>
      <c r="B25" s="5" t="s">
        <v>40</v>
      </c>
      <c r="C25" s="11" t="s">
        <v>41</v>
      </c>
      <c r="D25" s="2" t="s">
        <v>106</v>
      </c>
      <c r="E25" s="2">
        <v>8</v>
      </c>
      <c r="F25" s="2">
        <v>5</v>
      </c>
      <c r="G25" s="2">
        <v>6</v>
      </c>
      <c r="H25" s="2">
        <v>0</v>
      </c>
      <c r="I25" s="2">
        <f t="shared" si="0"/>
        <v>19</v>
      </c>
      <c r="J25" s="7" t="s">
        <v>150</v>
      </c>
    </row>
    <row r="26" spans="1:10" ht="22.5" x14ac:dyDescent="0.2">
      <c r="A26" s="17">
        <v>21</v>
      </c>
      <c r="B26" s="5" t="s">
        <v>42</v>
      </c>
      <c r="C26" s="12" t="s">
        <v>43</v>
      </c>
      <c r="D26" s="3" t="s">
        <v>106</v>
      </c>
      <c r="E26" s="3"/>
      <c r="F26" s="3"/>
      <c r="G26" s="3"/>
      <c r="H26" s="3"/>
      <c r="I26" s="2">
        <f t="shared" si="0"/>
        <v>0</v>
      </c>
      <c r="J26" s="7" t="s">
        <v>147</v>
      </c>
    </row>
    <row r="27" spans="1:10" ht="22.5" x14ac:dyDescent="0.2">
      <c r="A27" s="17">
        <v>22</v>
      </c>
      <c r="B27" s="5" t="s">
        <v>44</v>
      </c>
      <c r="C27" s="12" t="s">
        <v>45</v>
      </c>
      <c r="D27" s="3" t="s">
        <v>106</v>
      </c>
      <c r="E27" s="3">
        <v>8</v>
      </c>
      <c r="F27" s="3">
        <v>5</v>
      </c>
      <c r="G27" s="3">
        <v>6</v>
      </c>
      <c r="H27" s="3">
        <v>0</v>
      </c>
      <c r="I27" s="2">
        <f t="shared" si="0"/>
        <v>19</v>
      </c>
      <c r="J27" s="7" t="s">
        <v>150</v>
      </c>
    </row>
    <row r="28" spans="1:10" ht="22.5" x14ac:dyDescent="0.2">
      <c r="A28" s="17">
        <v>23</v>
      </c>
      <c r="B28" s="5" t="s">
        <v>46</v>
      </c>
      <c r="C28" s="12" t="s">
        <v>47</v>
      </c>
      <c r="D28" s="3" t="s">
        <v>106</v>
      </c>
      <c r="E28" s="3">
        <v>10</v>
      </c>
      <c r="F28" s="3">
        <v>12</v>
      </c>
      <c r="G28" s="3">
        <v>5</v>
      </c>
      <c r="H28" s="3">
        <v>0</v>
      </c>
      <c r="I28" s="3">
        <f>SUM(E28:H28)</f>
        <v>27</v>
      </c>
      <c r="J28" s="7" t="s">
        <v>148</v>
      </c>
    </row>
    <row r="29" spans="1:10" ht="22.5" x14ac:dyDescent="0.2">
      <c r="A29" s="17">
        <v>24</v>
      </c>
      <c r="B29" s="6" t="s">
        <v>61</v>
      </c>
      <c r="C29" s="12" t="s">
        <v>58</v>
      </c>
      <c r="D29" s="3" t="s">
        <v>106</v>
      </c>
      <c r="E29" s="3">
        <v>10</v>
      </c>
      <c r="F29" s="3">
        <v>9</v>
      </c>
      <c r="G29" s="3">
        <v>6</v>
      </c>
      <c r="H29" s="3">
        <v>4</v>
      </c>
      <c r="I29" s="3">
        <f t="shared" ref="I29:I37" si="1">SUM(E29:H29)</f>
        <v>29</v>
      </c>
      <c r="J29" s="7" t="s">
        <v>148</v>
      </c>
    </row>
    <row r="30" spans="1:10" x14ac:dyDescent="0.2">
      <c r="A30" s="17">
        <v>25</v>
      </c>
      <c r="B30" s="6" t="s">
        <v>62</v>
      </c>
      <c r="C30" s="12" t="s">
        <v>59</v>
      </c>
      <c r="D30" s="3" t="s">
        <v>106</v>
      </c>
      <c r="E30" s="3">
        <v>8</v>
      </c>
      <c r="F30" s="3">
        <v>12</v>
      </c>
      <c r="G30" s="3">
        <v>0</v>
      </c>
      <c r="H30" s="3">
        <v>1</v>
      </c>
      <c r="I30" s="3">
        <f t="shared" si="1"/>
        <v>21</v>
      </c>
      <c r="J30" s="7" t="s">
        <v>148</v>
      </c>
    </row>
    <row r="31" spans="1:10" ht="22.5" x14ac:dyDescent="0.2">
      <c r="A31" s="17">
        <v>26</v>
      </c>
      <c r="B31" s="6" t="s">
        <v>63</v>
      </c>
      <c r="C31" s="12" t="s">
        <v>60</v>
      </c>
      <c r="D31" s="3" t="s">
        <v>106</v>
      </c>
      <c r="E31" s="3">
        <v>8</v>
      </c>
      <c r="F31" s="3">
        <v>5</v>
      </c>
      <c r="G31" s="3">
        <v>1</v>
      </c>
      <c r="H31" s="3">
        <v>0</v>
      </c>
      <c r="I31" s="3">
        <f t="shared" si="1"/>
        <v>14</v>
      </c>
      <c r="J31" s="7" t="s">
        <v>148</v>
      </c>
    </row>
    <row r="32" spans="1:10" ht="22.5" x14ac:dyDescent="0.2">
      <c r="A32" s="17">
        <v>27</v>
      </c>
      <c r="B32" s="6" t="s">
        <v>65</v>
      </c>
      <c r="C32" s="12" t="s">
        <v>64</v>
      </c>
      <c r="D32" s="3" t="s">
        <v>106</v>
      </c>
      <c r="E32" s="3">
        <v>8</v>
      </c>
      <c r="F32" s="3">
        <v>5</v>
      </c>
      <c r="G32" s="3">
        <v>6</v>
      </c>
      <c r="H32" s="3">
        <v>1</v>
      </c>
      <c r="I32" s="3">
        <f t="shared" si="1"/>
        <v>20</v>
      </c>
      <c r="J32" s="7" t="s">
        <v>150</v>
      </c>
    </row>
    <row r="33" spans="1:10" x14ac:dyDescent="0.2">
      <c r="A33" s="17">
        <v>28</v>
      </c>
      <c r="B33" s="6" t="s">
        <v>67</v>
      </c>
      <c r="C33" s="12" t="s">
        <v>66</v>
      </c>
      <c r="D33" s="3" t="s">
        <v>106</v>
      </c>
      <c r="E33" s="3">
        <v>8</v>
      </c>
      <c r="F33" s="3">
        <v>6</v>
      </c>
      <c r="G33" s="3">
        <v>0</v>
      </c>
      <c r="H33" s="3">
        <v>0</v>
      </c>
      <c r="I33" s="3">
        <f t="shared" si="1"/>
        <v>14</v>
      </c>
      <c r="J33" s="7" t="s">
        <v>148</v>
      </c>
    </row>
    <row r="34" spans="1:10" ht="22.5" x14ac:dyDescent="0.2">
      <c r="A34" s="17">
        <v>29</v>
      </c>
      <c r="B34" s="6" t="s">
        <v>69</v>
      </c>
      <c r="C34" s="12" t="s">
        <v>68</v>
      </c>
      <c r="D34" s="3" t="s">
        <v>106</v>
      </c>
      <c r="E34" s="3">
        <v>8</v>
      </c>
      <c r="F34" s="3">
        <v>12</v>
      </c>
      <c r="G34" s="3">
        <v>4</v>
      </c>
      <c r="H34" s="3">
        <v>2</v>
      </c>
      <c r="I34" s="3">
        <f t="shared" si="1"/>
        <v>26</v>
      </c>
      <c r="J34" s="7" t="s">
        <v>148</v>
      </c>
    </row>
    <row r="35" spans="1:10" ht="22.5" x14ac:dyDescent="0.2">
      <c r="A35" s="17">
        <v>30</v>
      </c>
      <c r="B35" s="6" t="s">
        <v>72</v>
      </c>
      <c r="C35" s="12" t="s">
        <v>71</v>
      </c>
      <c r="D35" s="3" t="s">
        <v>106</v>
      </c>
      <c r="E35" s="3">
        <v>12</v>
      </c>
      <c r="F35" s="3">
        <v>12</v>
      </c>
      <c r="G35" s="3">
        <v>8</v>
      </c>
      <c r="H35" s="3">
        <v>0</v>
      </c>
      <c r="I35" s="3">
        <f t="shared" si="1"/>
        <v>32</v>
      </c>
      <c r="J35" s="7" t="s">
        <v>148</v>
      </c>
    </row>
    <row r="36" spans="1:10" ht="22.5" x14ac:dyDescent="0.2">
      <c r="A36" s="17">
        <v>31</v>
      </c>
      <c r="B36" s="6" t="s">
        <v>75</v>
      </c>
      <c r="C36" s="12" t="s">
        <v>74</v>
      </c>
      <c r="D36" s="3" t="s">
        <v>106</v>
      </c>
      <c r="E36" s="3">
        <v>10</v>
      </c>
      <c r="F36" s="3">
        <v>9</v>
      </c>
      <c r="G36" s="3">
        <v>1</v>
      </c>
      <c r="H36" s="3">
        <v>0</v>
      </c>
      <c r="I36" s="3">
        <f t="shared" si="1"/>
        <v>20</v>
      </c>
      <c r="J36" s="7" t="s">
        <v>148</v>
      </c>
    </row>
    <row r="37" spans="1:10" ht="22.5" x14ac:dyDescent="0.2">
      <c r="A37" s="17">
        <v>32</v>
      </c>
      <c r="B37" s="6" t="s">
        <v>77</v>
      </c>
      <c r="C37" s="12" t="s">
        <v>76</v>
      </c>
      <c r="D37" s="3" t="s">
        <v>106</v>
      </c>
      <c r="E37" s="3">
        <v>8</v>
      </c>
      <c r="F37" s="3">
        <v>5</v>
      </c>
      <c r="G37" s="3">
        <v>0</v>
      </c>
      <c r="H37" s="3">
        <v>1</v>
      </c>
      <c r="I37" s="3">
        <f t="shared" si="1"/>
        <v>14</v>
      </c>
      <c r="J37" s="7" t="s">
        <v>150</v>
      </c>
    </row>
    <row r="38" spans="1:10" ht="22.5" x14ac:dyDescent="0.2">
      <c r="A38" s="17">
        <v>33</v>
      </c>
      <c r="B38" s="6" t="s">
        <v>79</v>
      </c>
      <c r="C38" s="12" t="s">
        <v>78</v>
      </c>
      <c r="D38" s="3" t="s">
        <v>106</v>
      </c>
      <c r="E38" s="3">
        <v>10</v>
      </c>
      <c r="F38" s="3">
        <v>12</v>
      </c>
      <c r="G38" s="3">
        <v>10</v>
      </c>
      <c r="H38" s="3">
        <v>1</v>
      </c>
      <c r="I38" s="3">
        <f>SUM(E38:H38)</f>
        <v>33</v>
      </c>
      <c r="J38" s="7" t="s">
        <v>150</v>
      </c>
    </row>
    <row r="39" spans="1:10" ht="23.25" customHeight="1" x14ac:dyDescent="0.2">
      <c r="A39" s="17">
        <v>34</v>
      </c>
      <c r="B39" s="6" t="s">
        <v>82</v>
      </c>
      <c r="C39" s="12" t="s">
        <v>81</v>
      </c>
      <c r="D39" s="3" t="s">
        <v>106</v>
      </c>
      <c r="E39" s="3">
        <v>8</v>
      </c>
      <c r="F39" s="3">
        <v>5</v>
      </c>
      <c r="G39" s="3">
        <v>5</v>
      </c>
      <c r="H39" s="3">
        <v>2</v>
      </c>
      <c r="I39" s="3">
        <f t="shared" ref="I39:I53" si="2">SUM(E39:H39)</f>
        <v>20</v>
      </c>
      <c r="J39" s="7" t="s">
        <v>148</v>
      </c>
    </row>
    <row r="40" spans="1:10" ht="22.5" x14ac:dyDescent="0.2">
      <c r="A40" s="17">
        <v>35</v>
      </c>
      <c r="B40" s="6" t="s">
        <v>84</v>
      </c>
      <c r="C40" s="12" t="s">
        <v>83</v>
      </c>
      <c r="D40" s="3" t="s">
        <v>106</v>
      </c>
      <c r="E40" s="3">
        <v>8</v>
      </c>
      <c r="F40" s="3">
        <v>7</v>
      </c>
      <c r="G40" s="3">
        <v>0</v>
      </c>
      <c r="H40" s="3">
        <v>4</v>
      </c>
      <c r="I40" s="3">
        <f t="shared" si="2"/>
        <v>19</v>
      </c>
      <c r="J40" s="7" t="s">
        <v>148</v>
      </c>
    </row>
    <row r="41" spans="1:10" ht="22.5" x14ac:dyDescent="0.2">
      <c r="A41" s="17">
        <v>36</v>
      </c>
      <c r="B41" s="6" t="s">
        <v>86</v>
      </c>
      <c r="C41" s="12" t="s">
        <v>85</v>
      </c>
      <c r="D41" s="3" t="s">
        <v>106</v>
      </c>
      <c r="E41" s="3">
        <v>10</v>
      </c>
      <c r="F41" s="3">
        <v>7</v>
      </c>
      <c r="G41" s="3">
        <v>10</v>
      </c>
      <c r="H41" s="3">
        <v>2</v>
      </c>
      <c r="I41" s="3">
        <f t="shared" si="2"/>
        <v>29</v>
      </c>
      <c r="J41" s="7" t="s">
        <v>148</v>
      </c>
    </row>
    <row r="42" spans="1:10" ht="22.5" x14ac:dyDescent="0.2">
      <c r="A42" s="17">
        <v>37</v>
      </c>
      <c r="B42" s="6" t="s">
        <v>88</v>
      </c>
      <c r="C42" s="12" t="s">
        <v>87</v>
      </c>
      <c r="D42" s="3" t="s">
        <v>106</v>
      </c>
      <c r="E42" s="3">
        <v>8</v>
      </c>
      <c r="F42" s="3">
        <v>12</v>
      </c>
      <c r="G42" s="3">
        <v>0</v>
      </c>
      <c r="H42" s="3">
        <v>4</v>
      </c>
      <c r="I42" s="3">
        <f t="shared" si="2"/>
        <v>24</v>
      </c>
      <c r="J42" s="7" t="s">
        <v>148</v>
      </c>
    </row>
    <row r="43" spans="1:10" ht="22.5" x14ac:dyDescent="0.2">
      <c r="A43" s="17">
        <v>38</v>
      </c>
      <c r="B43" s="6" t="s">
        <v>90</v>
      </c>
      <c r="C43" s="12" t="s">
        <v>89</v>
      </c>
      <c r="D43" s="3" t="s">
        <v>106</v>
      </c>
      <c r="E43" s="3">
        <v>8</v>
      </c>
      <c r="F43" s="3">
        <v>12</v>
      </c>
      <c r="G43" s="3">
        <v>1</v>
      </c>
      <c r="H43" s="3">
        <v>0</v>
      </c>
      <c r="I43" s="3">
        <f t="shared" si="2"/>
        <v>21</v>
      </c>
      <c r="J43" s="7" t="s">
        <v>150</v>
      </c>
    </row>
    <row r="44" spans="1:10" ht="22.5" x14ac:dyDescent="0.2">
      <c r="A44" s="17">
        <v>39</v>
      </c>
      <c r="B44" s="6" t="s">
        <v>92</v>
      </c>
      <c r="C44" s="12" t="s">
        <v>91</v>
      </c>
      <c r="D44" s="3" t="s">
        <v>106</v>
      </c>
      <c r="E44" s="3">
        <v>8</v>
      </c>
      <c r="F44" s="3">
        <v>9</v>
      </c>
      <c r="G44" s="3">
        <v>0</v>
      </c>
      <c r="H44" s="3">
        <v>2</v>
      </c>
      <c r="I44" s="3">
        <f t="shared" si="2"/>
        <v>19</v>
      </c>
      <c r="J44" s="7" t="s">
        <v>148</v>
      </c>
    </row>
    <row r="45" spans="1:10" ht="22.5" x14ac:dyDescent="0.2">
      <c r="A45" s="17">
        <v>40</v>
      </c>
      <c r="B45" s="6" t="s">
        <v>94</v>
      </c>
      <c r="C45" s="12" t="s">
        <v>93</v>
      </c>
      <c r="D45" s="3" t="s">
        <v>106</v>
      </c>
      <c r="E45" s="3">
        <v>8</v>
      </c>
      <c r="F45" s="3">
        <v>5</v>
      </c>
      <c r="G45" s="3">
        <v>6</v>
      </c>
      <c r="H45" s="3">
        <v>1</v>
      </c>
      <c r="I45" s="3">
        <f t="shared" si="2"/>
        <v>20</v>
      </c>
      <c r="J45" s="7" t="s">
        <v>150</v>
      </c>
    </row>
    <row r="46" spans="1:10" ht="22.5" x14ac:dyDescent="0.2">
      <c r="A46" s="17">
        <v>41</v>
      </c>
      <c r="B46" s="6" t="s">
        <v>99</v>
      </c>
      <c r="C46" s="12" t="s">
        <v>98</v>
      </c>
      <c r="D46" s="3" t="s">
        <v>106</v>
      </c>
      <c r="E46" s="3">
        <v>10</v>
      </c>
      <c r="F46" s="3">
        <v>10</v>
      </c>
      <c r="G46" s="3">
        <v>4</v>
      </c>
      <c r="H46" s="3">
        <v>0</v>
      </c>
      <c r="I46" s="3">
        <f t="shared" si="2"/>
        <v>24</v>
      </c>
      <c r="J46" s="7" t="s">
        <v>148</v>
      </c>
    </row>
    <row r="47" spans="1:10" ht="22.5" x14ac:dyDescent="0.2">
      <c r="A47" s="17">
        <v>42</v>
      </c>
      <c r="B47" s="6" t="s">
        <v>101</v>
      </c>
      <c r="C47" s="12" t="s">
        <v>100</v>
      </c>
      <c r="D47" s="3" t="s">
        <v>106</v>
      </c>
      <c r="E47" s="3">
        <v>8</v>
      </c>
      <c r="F47" s="3">
        <v>12</v>
      </c>
      <c r="G47" s="3">
        <v>1</v>
      </c>
      <c r="H47" s="3">
        <v>1</v>
      </c>
      <c r="I47" s="3">
        <f t="shared" si="2"/>
        <v>22</v>
      </c>
      <c r="J47" s="7" t="s">
        <v>150</v>
      </c>
    </row>
    <row r="48" spans="1:10" ht="22.5" x14ac:dyDescent="0.2">
      <c r="A48" s="17">
        <v>43</v>
      </c>
      <c r="B48" s="6" t="s">
        <v>103</v>
      </c>
      <c r="C48" s="12" t="s">
        <v>102</v>
      </c>
      <c r="D48" s="3" t="s">
        <v>106</v>
      </c>
      <c r="E48" s="3">
        <v>12</v>
      </c>
      <c r="F48" s="3">
        <v>12</v>
      </c>
      <c r="G48" s="3">
        <v>0</v>
      </c>
      <c r="H48" s="3">
        <v>0</v>
      </c>
      <c r="I48" s="3">
        <f t="shared" si="2"/>
        <v>24</v>
      </c>
      <c r="J48" s="7" t="s">
        <v>148</v>
      </c>
    </row>
    <row r="49" spans="1:10" ht="22.5" x14ac:dyDescent="0.2">
      <c r="A49" s="17">
        <v>44</v>
      </c>
      <c r="B49" s="6" t="s">
        <v>118</v>
      </c>
      <c r="C49" s="13" t="s">
        <v>117</v>
      </c>
      <c r="D49" s="3" t="s">
        <v>106</v>
      </c>
      <c r="E49" s="3">
        <v>8</v>
      </c>
      <c r="F49" s="3">
        <v>12</v>
      </c>
      <c r="G49" s="3">
        <v>6</v>
      </c>
      <c r="H49" s="3">
        <v>2</v>
      </c>
      <c r="I49" s="3">
        <f t="shared" si="2"/>
        <v>28</v>
      </c>
      <c r="J49" s="7" t="s">
        <v>149</v>
      </c>
    </row>
    <row r="50" spans="1:10" ht="33.75" x14ac:dyDescent="0.2">
      <c r="A50" s="17">
        <v>45</v>
      </c>
      <c r="B50" s="6" t="s">
        <v>122</v>
      </c>
      <c r="C50" s="13" t="s">
        <v>119</v>
      </c>
      <c r="D50" s="3" t="s">
        <v>106</v>
      </c>
      <c r="E50" s="2">
        <v>8</v>
      </c>
      <c r="F50" s="2">
        <v>6</v>
      </c>
      <c r="G50" s="2">
        <v>1</v>
      </c>
      <c r="H50" s="2">
        <v>1</v>
      </c>
      <c r="I50" s="3">
        <f t="shared" si="2"/>
        <v>16</v>
      </c>
      <c r="J50" s="7" t="s">
        <v>148</v>
      </c>
    </row>
    <row r="51" spans="1:10" ht="22.5" x14ac:dyDescent="0.2">
      <c r="A51" s="17">
        <v>46</v>
      </c>
      <c r="B51" s="6" t="s">
        <v>125</v>
      </c>
      <c r="C51" s="13" t="s">
        <v>120</v>
      </c>
      <c r="D51" s="3" t="s">
        <v>106</v>
      </c>
      <c r="E51" s="2">
        <v>10</v>
      </c>
      <c r="F51" s="2">
        <v>7</v>
      </c>
      <c r="G51" s="2">
        <v>1</v>
      </c>
      <c r="H51" s="2">
        <v>1</v>
      </c>
      <c r="I51" s="3">
        <f t="shared" si="2"/>
        <v>19</v>
      </c>
      <c r="J51" s="7" t="s">
        <v>150</v>
      </c>
    </row>
    <row r="52" spans="1:10" x14ac:dyDescent="0.2">
      <c r="A52" s="17">
        <v>47</v>
      </c>
      <c r="B52" s="6" t="s">
        <v>123</v>
      </c>
      <c r="C52" s="14" t="s">
        <v>121</v>
      </c>
      <c r="D52" s="3" t="s">
        <v>106</v>
      </c>
      <c r="E52" s="3">
        <v>8</v>
      </c>
      <c r="F52" s="3">
        <v>12</v>
      </c>
      <c r="G52" s="3">
        <v>0</v>
      </c>
      <c r="H52" s="3">
        <v>1</v>
      </c>
      <c r="I52" s="3">
        <f t="shared" si="2"/>
        <v>21</v>
      </c>
      <c r="J52" s="7" t="s">
        <v>148</v>
      </c>
    </row>
    <row r="53" spans="1:10" x14ac:dyDescent="0.2">
      <c r="A53" s="17">
        <v>48</v>
      </c>
      <c r="B53" s="6" t="s">
        <v>127</v>
      </c>
      <c r="C53" s="14" t="s">
        <v>126</v>
      </c>
      <c r="D53" s="3" t="s">
        <v>106</v>
      </c>
      <c r="E53" s="3">
        <v>10</v>
      </c>
      <c r="F53" s="3">
        <v>11</v>
      </c>
      <c r="G53" s="3">
        <v>1</v>
      </c>
      <c r="H53" s="3">
        <v>3</v>
      </c>
      <c r="I53" s="3">
        <f t="shared" si="2"/>
        <v>25</v>
      </c>
      <c r="J53" s="7" t="s">
        <v>148</v>
      </c>
    </row>
    <row r="56" spans="1:10" x14ac:dyDescent="0.2">
      <c r="A56" s="21" t="s">
        <v>138</v>
      </c>
      <c r="B56" s="21"/>
      <c r="C56" s="21"/>
      <c r="D56" s="21"/>
      <c r="E56" s="21"/>
      <c r="F56" s="21"/>
      <c r="G56" s="21"/>
      <c r="H56" s="21"/>
      <c r="I56" s="21"/>
      <c r="J56" s="21"/>
    </row>
    <row r="57" spans="1:10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</row>
    <row r="58" spans="1:10" x14ac:dyDescent="0.2">
      <c r="A58" s="16" t="s">
        <v>0</v>
      </c>
      <c r="B58" s="9" t="s">
        <v>1</v>
      </c>
      <c r="C58" s="9" t="s">
        <v>105</v>
      </c>
      <c r="D58" s="23" t="s">
        <v>137</v>
      </c>
      <c r="E58" s="23"/>
      <c r="F58" s="23"/>
      <c r="G58" s="23"/>
      <c r="H58" s="23"/>
      <c r="I58" s="23"/>
      <c r="J58" s="23"/>
    </row>
    <row r="59" spans="1:10" ht="17.25" customHeight="1" x14ac:dyDescent="0.2">
      <c r="A59" s="18">
        <v>1</v>
      </c>
      <c r="B59" s="15" t="s">
        <v>16</v>
      </c>
      <c r="C59" s="15" t="s">
        <v>107</v>
      </c>
      <c r="D59" s="26" t="s">
        <v>115</v>
      </c>
      <c r="E59" s="26"/>
      <c r="F59" s="26"/>
      <c r="G59" s="26"/>
      <c r="H59" s="26"/>
      <c r="I59" s="26"/>
      <c r="J59" s="26"/>
    </row>
    <row r="60" spans="1:10" ht="17.25" customHeight="1" x14ac:dyDescent="0.2">
      <c r="A60" s="18">
        <v>2</v>
      </c>
      <c r="B60" s="15" t="s">
        <v>21</v>
      </c>
      <c r="C60" s="15" t="s">
        <v>107</v>
      </c>
      <c r="D60" s="24" t="s">
        <v>114</v>
      </c>
      <c r="E60" s="24"/>
      <c r="F60" s="24"/>
      <c r="G60" s="24"/>
      <c r="H60" s="24"/>
      <c r="I60" s="24"/>
      <c r="J60" s="24"/>
    </row>
    <row r="61" spans="1:10" ht="23.25" customHeight="1" x14ac:dyDescent="0.2">
      <c r="A61" s="18">
        <v>3</v>
      </c>
      <c r="B61" s="15" t="s">
        <v>22</v>
      </c>
      <c r="C61" s="15" t="s">
        <v>107</v>
      </c>
      <c r="D61" s="25" t="s">
        <v>134</v>
      </c>
      <c r="E61" s="25"/>
      <c r="F61" s="25"/>
      <c r="G61" s="25"/>
      <c r="H61" s="25"/>
      <c r="I61" s="25"/>
      <c r="J61" s="25"/>
    </row>
    <row r="62" spans="1:10" ht="15.75" customHeight="1" x14ac:dyDescent="0.2">
      <c r="A62" s="18">
        <v>4</v>
      </c>
      <c r="B62" s="6" t="s">
        <v>15</v>
      </c>
      <c r="C62" s="15" t="s">
        <v>107</v>
      </c>
      <c r="D62" s="26" t="s">
        <v>115</v>
      </c>
      <c r="E62" s="26"/>
      <c r="F62" s="26"/>
      <c r="G62" s="26"/>
      <c r="H62" s="26"/>
      <c r="I62" s="26"/>
      <c r="J62" s="26"/>
    </row>
    <row r="63" spans="1:10" ht="18.75" customHeight="1" x14ac:dyDescent="0.2">
      <c r="A63" s="18">
        <v>5</v>
      </c>
      <c r="B63" s="15" t="s">
        <v>23</v>
      </c>
      <c r="C63" s="15" t="s">
        <v>107</v>
      </c>
      <c r="D63" s="24" t="s">
        <v>114</v>
      </c>
      <c r="E63" s="24"/>
      <c r="F63" s="24"/>
      <c r="G63" s="24"/>
      <c r="H63" s="24"/>
      <c r="I63" s="24"/>
      <c r="J63" s="24"/>
    </row>
    <row r="64" spans="1:10" x14ac:dyDescent="0.2">
      <c r="A64" s="18">
        <v>6</v>
      </c>
      <c r="B64" s="15" t="s">
        <v>24</v>
      </c>
      <c r="C64" s="15" t="s">
        <v>107</v>
      </c>
      <c r="D64" s="24" t="s">
        <v>114</v>
      </c>
      <c r="E64" s="24"/>
      <c r="F64" s="24"/>
      <c r="G64" s="24"/>
      <c r="H64" s="24"/>
      <c r="I64" s="24"/>
      <c r="J64" s="24"/>
    </row>
    <row r="65" spans="1:10" ht="15" customHeight="1" x14ac:dyDescent="0.2">
      <c r="A65" s="18">
        <v>7</v>
      </c>
      <c r="B65" s="15" t="s">
        <v>27</v>
      </c>
      <c r="C65" s="15" t="s">
        <v>107</v>
      </c>
      <c r="D65" s="25" t="s">
        <v>132</v>
      </c>
      <c r="E65" s="25"/>
      <c r="F65" s="25"/>
      <c r="G65" s="25"/>
      <c r="H65" s="25"/>
      <c r="I65" s="25"/>
      <c r="J65" s="25"/>
    </row>
    <row r="66" spans="1:10" ht="27.75" customHeight="1" x14ac:dyDescent="0.2">
      <c r="A66" s="18">
        <v>8</v>
      </c>
      <c r="B66" s="15" t="s">
        <v>28</v>
      </c>
      <c r="C66" s="15" t="s">
        <v>107</v>
      </c>
      <c r="D66" s="27" t="s">
        <v>131</v>
      </c>
      <c r="E66" s="27"/>
      <c r="F66" s="27"/>
      <c r="G66" s="27"/>
      <c r="H66" s="27"/>
      <c r="I66" s="27"/>
      <c r="J66" s="27"/>
    </row>
    <row r="67" spans="1:10" x14ac:dyDescent="0.2">
      <c r="A67" s="18">
        <v>9</v>
      </c>
      <c r="B67" s="6" t="s">
        <v>31</v>
      </c>
      <c r="C67" s="15" t="s">
        <v>107</v>
      </c>
      <c r="D67" s="24" t="s">
        <v>108</v>
      </c>
      <c r="E67" s="24"/>
      <c r="F67" s="24"/>
      <c r="G67" s="24"/>
      <c r="H67" s="24"/>
      <c r="I67" s="24"/>
      <c r="J67" s="24"/>
    </row>
    <row r="68" spans="1:10" ht="31.5" customHeight="1" x14ac:dyDescent="0.2">
      <c r="A68" s="18">
        <v>10</v>
      </c>
      <c r="B68" s="6" t="s">
        <v>33</v>
      </c>
      <c r="C68" s="15" t="s">
        <v>107</v>
      </c>
      <c r="D68" s="27" t="s">
        <v>136</v>
      </c>
      <c r="E68" s="27"/>
      <c r="F68" s="27"/>
      <c r="G68" s="27"/>
      <c r="H68" s="27"/>
      <c r="I68" s="27"/>
      <c r="J68" s="27"/>
    </row>
    <row r="69" spans="1:10" ht="16.5" customHeight="1" x14ac:dyDescent="0.2">
      <c r="A69" s="18">
        <v>11</v>
      </c>
      <c r="B69" s="6" t="s">
        <v>35</v>
      </c>
      <c r="C69" s="15" t="s">
        <v>107</v>
      </c>
      <c r="D69" s="26" t="s">
        <v>135</v>
      </c>
      <c r="E69" s="26"/>
      <c r="F69" s="26"/>
      <c r="G69" s="26"/>
      <c r="H69" s="26"/>
      <c r="I69" s="26"/>
      <c r="J69" s="26"/>
    </row>
    <row r="70" spans="1:10" ht="18" customHeight="1" x14ac:dyDescent="0.2">
      <c r="A70" s="18">
        <v>12</v>
      </c>
      <c r="B70" s="6" t="s">
        <v>48</v>
      </c>
      <c r="C70" s="3" t="s">
        <v>107</v>
      </c>
      <c r="D70" s="26" t="s">
        <v>110</v>
      </c>
      <c r="E70" s="26"/>
      <c r="F70" s="26"/>
      <c r="G70" s="26"/>
      <c r="H70" s="26"/>
      <c r="I70" s="26"/>
      <c r="J70" s="26"/>
    </row>
    <row r="71" spans="1:10" ht="18.75" customHeight="1" x14ac:dyDescent="0.2">
      <c r="A71" s="18">
        <v>13</v>
      </c>
      <c r="B71" s="6" t="s">
        <v>70</v>
      </c>
      <c r="C71" s="3" t="s">
        <v>107</v>
      </c>
      <c r="D71" s="24" t="s">
        <v>114</v>
      </c>
      <c r="E71" s="24"/>
      <c r="F71" s="24"/>
      <c r="G71" s="24"/>
      <c r="H71" s="24"/>
      <c r="I71" s="24"/>
      <c r="J71" s="24"/>
    </row>
    <row r="72" spans="1:10" ht="15.75" customHeight="1" x14ac:dyDescent="0.2">
      <c r="A72" s="18">
        <v>14</v>
      </c>
      <c r="B72" s="6" t="s">
        <v>73</v>
      </c>
      <c r="C72" s="3" t="s">
        <v>107</v>
      </c>
      <c r="D72" s="24" t="s">
        <v>109</v>
      </c>
      <c r="E72" s="24"/>
      <c r="F72" s="24"/>
      <c r="G72" s="24"/>
      <c r="H72" s="24"/>
      <c r="I72" s="24"/>
      <c r="J72" s="24"/>
    </row>
    <row r="73" spans="1:10" ht="17.25" customHeight="1" x14ac:dyDescent="0.2">
      <c r="A73" s="18">
        <v>15</v>
      </c>
      <c r="B73" s="6" t="s">
        <v>80</v>
      </c>
      <c r="C73" s="3" t="s">
        <v>107</v>
      </c>
      <c r="D73" s="24" t="s">
        <v>108</v>
      </c>
      <c r="E73" s="24"/>
      <c r="F73" s="24"/>
      <c r="G73" s="24"/>
      <c r="H73" s="24"/>
      <c r="I73" s="24"/>
      <c r="J73" s="24"/>
    </row>
    <row r="74" spans="1:10" ht="17.25" customHeight="1" x14ac:dyDescent="0.2">
      <c r="A74" s="18">
        <v>16</v>
      </c>
      <c r="B74" s="6" t="s">
        <v>95</v>
      </c>
      <c r="C74" s="3" t="s">
        <v>107</v>
      </c>
      <c r="D74" s="24" t="s">
        <v>109</v>
      </c>
      <c r="E74" s="24"/>
      <c r="F74" s="24"/>
      <c r="G74" s="24"/>
      <c r="H74" s="24"/>
      <c r="I74" s="24"/>
      <c r="J74" s="24"/>
    </row>
    <row r="75" spans="1:10" ht="15.75" customHeight="1" x14ac:dyDescent="0.2">
      <c r="A75" s="18">
        <v>17</v>
      </c>
      <c r="B75" s="6" t="s">
        <v>96</v>
      </c>
      <c r="C75" s="3" t="s">
        <v>107</v>
      </c>
      <c r="D75" s="24" t="s">
        <v>109</v>
      </c>
      <c r="E75" s="24"/>
      <c r="F75" s="24"/>
      <c r="G75" s="24"/>
      <c r="H75" s="24"/>
      <c r="I75" s="24"/>
      <c r="J75" s="24"/>
    </row>
    <row r="76" spans="1:10" ht="18" customHeight="1" x14ac:dyDescent="0.2">
      <c r="A76" s="18">
        <v>18</v>
      </c>
      <c r="B76" s="6" t="s">
        <v>97</v>
      </c>
      <c r="C76" s="3" t="s">
        <v>107</v>
      </c>
      <c r="D76" s="24" t="s">
        <v>109</v>
      </c>
      <c r="E76" s="24"/>
      <c r="F76" s="24"/>
      <c r="G76" s="24"/>
      <c r="H76" s="24"/>
      <c r="I76" s="24"/>
      <c r="J76" s="24"/>
    </row>
    <row r="77" spans="1:10" ht="22.5" customHeight="1" x14ac:dyDescent="0.2">
      <c r="A77" s="18">
        <v>19</v>
      </c>
      <c r="B77" s="6" t="s">
        <v>116</v>
      </c>
      <c r="C77" s="3" t="s">
        <v>107</v>
      </c>
      <c r="D77" s="25" t="s">
        <v>133</v>
      </c>
      <c r="E77" s="25"/>
      <c r="F77" s="25"/>
      <c r="G77" s="25"/>
      <c r="H77" s="25"/>
      <c r="I77" s="25"/>
      <c r="J77" s="25"/>
    </row>
    <row r="78" spans="1:10" ht="16.5" customHeight="1" x14ac:dyDescent="0.2">
      <c r="A78" s="18">
        <v>20</v>
      </c>
      <c r="B78" s="6" t="s">
        <v>124</v>
      </c>
      <c r="C78" s="3" t="s">
        <v>107</v>
      </c>
      <c r="D78" s="24" t="s">
        <v>129</v>
      </c>
      <c r="E78" s="24"/>
      <c r="F78" s="24"/>
      <c r="G78" s="24"/>
      <c r="H78" s="24"/>
      <c r="I78" s="24"/>
      <c r="J78" s="24"/>
    </row>
    <row r="79" spans="1:10" ht="33.75" customHeight="1" x14ac:dyDescent="0.2">
      <c r="A79" s="18">
        <v>21</v>
      </c>
      <c r="B79" s="6" t="s">
        <v>128</v>
      </c>
      <c r="C79" s="15" t="s">
        <v>107</v>
      </c>
      <c r="D79" s="25" t="s">
        <v>130</v>
      </c>
      <c r="E79" s="25"/>
      <c r="F79" s="25"/>
      <c r="G79" s="25"/>
      <c r="H79" s="25"/>
      <c r="I79" s="25"/>
      <c r="J79" s="25"/>
    </row>
    <row r="80" spans="1:10" ht="17.25" hidden="1" customHeight="1" x14ac:dyDescent="0.2">
      <c r="A80" s="18"/>
      <c r="B80" s="6"/>
      <c r="C80" s="15"/>
      <c r="D80" s="24"/>
      <c r="E80" s="24"/>
      <c r="F80" s="24"/>
      <c r="G80" s="24"/>
      <c r="H80" s="24"/>
      <c r="I80" s="24"/>
      <c r="J80" s="24"/>
    </row>
    <row r="82" spans="10:10" x14ac:dyDescent="0.2">
      <c r="J82" s="19" t="s">
        <v>140</v>
      </c>
    </row>
  </sheetData>
  <mergeCells count="26">
    <mergeCell ref="D77:J77"/>
    <mergeCell ref="D78:J78"/>
    <mergeCell ref="D79:J79"/>
    <mergeCell ref="D80:J80"/>
    <mergeCell ref="D71:J71"/>
    <mergeCell ref="D72:J72"/>
    <mergeCell ref="D73:J73"/>
    <mergeCell ref="D74:J74"/>
    <mergeCell ref="D75:J75"/>
    <mergeCell ref="D76:J76"/>
    <mergeCell ref="A1:J2"/>
    <mergeCell ref="A3:J4"/>
    <mergeCell ref="A56:J57"/>
    <mergeCell ref="D58:J58"/>
    <mergeCell ref="D70:J70"/>
    <mergeCell ref="D59:J59"/>
    <mergeCell ref="D60:J60"/>
    <mergeCell ref="D61:J61"/>
    <mergeCell ref="D62:J62"/>
    <mergeCell ref="D63:J63"/>
    <mergeCell ref="D64:J64"/>
    <mergeCell ref="D65:J65"/>
    <mergeCell ref="D66:J66"/>
    <mergeCell ref="D67:J67"/>
    <mergeCell ref="D68:J68"/>
    <mergeCell ref="D69:J6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B5" sqref="B5"/>
    </sheetView>
  </sheetViews>
  <sheetFormatPr baseColWidth="10" defaultRowHeight="12.75" x14ac:dyDescent="0.2"/>
  <cols>
    <col min="1" max="1" width="5.7109375" customWidth="1"/>
    <col min="2" max="2" width="19" customWidth="1"/>
    <col min="3" max="3" width="22.85546875" customWidth="1"/>
    <col min="7" max="7" width="17.5703125" customWidth="1"/>
    <col min="8" max="8" width="19.140625" customWidth="1"/>
  </cols>
  <sheetData>
    <row r="1" spans="1:10" x14ac:dyDescent="0.2">
      <c r="A1" s="20" t="s">
        <v>139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x14ac:dyDescent="0.2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2">
      <c r="A3" s="21" t="s">
        <v>153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">
      <c r="A4" s="21"/>
      <c r="B4" s="21"/>
      <c r="C4" s="21"/>
      <c r="D4" s="21"/>
      <c r="E4" s="21"/>
      <c r="F4" s="21"/>
      <c r="G4" s="21"/>
      <c r="H4" s="21"/>
      <c r="I4" s="21"/>
      <c r="J4" s="21"/>
    </row>
    <row r="8" spans="1:10" ht="38.25" x14ac:dyDescent="0.2">
      <c r="A8" s="16" t="s">
        <v>0</v>
      </c>
      <c r="B8" s="9" t="s">
        <v>1</v>
      </c>
      <c r="C8" s="9" t="s">
        <v>2</v>
      </c>
      <c r="D8" s="9" t="s">
        <v>105</v>
      </c>
      <c r="E8" s="9" t="s">
        <v>142</v>
      </c>
      <c r="F8" s="9" t="s">
        <v>143</v>
      </c>
      <c r="G8" s="9" t="s">
        <v>144</v>
      </c>
      <c r="H8" s="9" t="s">
        <v>145</v>
      </c>
      <c r="I8" s="9" t="s">
        <v>141</v>
      </c>
      <c r="J8" s="8" t="s">
        <v>146</v>
      </c>
    </row>
    <row r="9" spans="1:10" ht="22.5" x14ac:dyDescent="0.2">
      <c r="A9" s="17">
        <v>1</v>
      </c>
      <c r="B9" s="6" t="s">
        <v>118</v>
      </c>
      <c r="C9" s="13" t="s">
        <v>117</v>
      </c>
      <c r="D9" s="3" t="s">
        <v>106</v>
      </c>
      <c r="E9" s="3">
        <v>8</v>
      </c>
      <c r="F9" s="3">
        <v>12</v>
      </c>
      <c r="G9" s="3">
        <v>6</v>
      </c>
      <c r="H9" s="3">
        <v>2</v>
      </c>
      <c r="I9" s="3">
        <v>28</v>
      </c>
      <c r="J9" s="7" t="s">
        <v>149</v>
      </c>
    </row>
  </sheetData>
  <mergeCells count="2">
    <mergeCell ref="A1:J2"/>
    <mergeCell ref="A3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"/>
  <sheetViews>
    <sheetView workbookViewId="0">
      <selection activeCell="L7" sqref="L7"/>
    </sheetView>
  </sheetViews>
  <sheetFormatPr baseColWidth="10" defaultRowHeight="12.75" x14ac:dyDescent="0.2"/>
  <cols>
    <col min="1" max="1" width="6.7109375" customWidth="1"/>
  </cols>
  <sheetData>
    <row r="2" spans="1:10" ht="18" x14ac:dyDescent="0.25">
      <c r="A2" s="28" t="s">
        <v>151</v>
      </c>
      <c r="B2" s="28"/>
      <c r="C2" s="28"/>
      <c r="D2" s="28"/>
      <c r="E2" s="28"/>
      <c r="F2" s="28"/>
      <c r="G2" s="28"/>
      <c r="H2" s="28"/>
      <c r="I2" s="28"/>
      <c r="J2" s="28"/>
    </row>
    <row r="4" spans="1:10" ht="63.75" x14ac:dyDescent="0.2">
      <c r="A4" s="16" t="s">
        <v>0</v>
      </c>
      <c r="B4" s="9" t="s">
        <v>1</v>
      </c>
      <c r="C4" s="9" t="s">
        <v>2</v>
      </c>
      <c r="D4" s="9" t="s">
        <v>105</v>
      </c>
      <c r="E4" s="9" t="s">
        <v>142</v>
      </c>
      <c r="F4" s="9" t="s">
        <v>143</v>
      </c>
      <c r="G4" s="9" t="s">
        <v>144</v>
      </c>
      <c r="H4" s="9" t="s">
        <v>145</v>
      </c>
      <c r="I4" s="9" t="s">
        <v>141</v>
      </c>
      <c r="J4" s="8" t="s">
        <v>154</v>
      </c>
    </row>
    <row r="5" spans="1:10" ht="33.75" x14ac:dyDescent="0.2">
      <c r="A5" s="17">
        <v>1</v>
      </c>
      <c r="B5" s="6" t="s">
        <v>72</v>
      </c>
      <c r="C5" s="12" t="s">
        <v>71</v>
      </c>
      <c r="D5" s="3" t="s">
        <v>106</v>
      </c>
      <c r="E5" s="3">
        <v>12</v>
      </c>
      <c r="F5" s="3">
        <v>12</v>
      </c>
      <c r="G5" s="3">
        <v>8</v>
      </c>
      <c r="H5" s="3">
        <v>0</v>
      </c>
      <c r="I5" s="3">
        <v>32</v>
      </c>
      <c r="J5" s="7" t="s">
        <v>148</v>
      </c>
    </row>
    <row r="6" spans="1:10" ht="22.5" x14ac:dyDescent="0.2">
      <c r="A6" s="17">
        <v>2</v>
      </c>
      <c r="B6" s="6" t="s">
        <v>86</v>
      </c>
      <c r="C6" s="12" t="s">
        <v>85</v>
      </c>
      <c r="D6" s="3" t="s">
        <v>106</v>
      </c>
      <c r="E6" s="3">
        <v>10</v>
      </c>
      <c r="F6" s="3">
        <v>7</v>
      </c>
      <c r="G6" s="3">
        <v>10</v>
      </c>
      <c r="H6" s="3">
        <v>2</v>
      </c>
      <c r="I6" s="3">
        <v>29</v>
      </c>
      <c r="J6" s="7" t="s">
        <v>148</v>
      </c>
    </row>
    <row r="7" spans="1:10" ht="45" x14ac:dyDescent="0.2">
      <c r="A7" s="17">
        <v>3</v>
      </c>
      <c r="B7" s="6" t="s">
        <v>61</v>
      </c>
      <c r="C7" s="12" t="s">
        <v>58</v>
      </c>
      <c r="D7" s="3" t="s">
        <v>106</v>
      </c>
      <c r="E7" s="3">
        <v>10</v>
      </c>
      <c r="F7" s="3">
        <v>9</v>
      </c>
      <c r="G7" s="3">
        <v>6</v>
      </c>
      <c r="H7" s="3">
        <v>4</v>
      </c>
      <c r="I7" s="3">
        <v>29</v>
      </c>
      <c r="J7" s="7" t="s">
        <v>148</v>
      </c>
    </row>
    <row r="8" spans="1:10" ht="45" x14ac:dyDescent="0.2">
      <c r="A8" s="17">
        <v>4</v>
      </c>
      <c r="B8" s="5" t="s">
        <v>46</v>
      </c>
      <c r="C8" s="12" t="s">
        <v>47</v>
      </c>
      <c r="D8" s="3" t="s">
        <v>106</v>
      </c>
      <c r="E8" s="3">
        <v>10</v>
      </c>
      <c r="F8" s="3">
        <v>12</v>
      </c>
      <c r="G8" s="3">
        <v>5</v>
      </c>
      <c r="H8" s="3">
        <v>0</v>
      </c>
      <c r="I8" s="3">
        <v>27</v>
      </c>
      <c r="J8" s="7" t="s">
        <v>148</v>
      </c>
    </row>
    <row r="9" spans="1:10" ht="33.75" x14ac:dyDescent="0.2">
      <c r="A9" s="17">
        <v>5</v>
      </c>
      <c r="B9" s="5" t="s">
        <v>17</v>
      </c>
      <c r="C9" s="10" t="s">
        <v>18</v>
      </c>
      <c r="D9" s="2" t="s">
        <v>106</v>
      </c>
      <c r="E9" s="2">
        <v>8</v>
      </c>
      <c r="F9" s="2">
        <v>12</v>
      </c>
      <c r="G9" s="2">
        <v>7</v>
      </c>
      <c r="H9" s="2">
        <v>0</v>
      </c>
      <c r="I9" s="2">
        <v>27</v>
      </c>
      <c r="J9" s="7" t="s">
        <v>148</v>
      </c>
    </row>
    <row r="10" spans="1:10" ht="45" x14ac:dyDescent="0.2">
      <c r="A10" s="17">
        <v>6</v>
      </c>
      <c r="B10" s="6" t="s">
        <v>69</v>
      </c>
      <c r="C10" s="12" t="s">
        <v>68</v>
      </c>
      <c r="D10" s="3" t="s">
        <v>106</v>
      </c>
      <c r="E10" s="3">
        <v>8</v>
      </c>
      <c r="F10" s="3">
        <v>12</v>
      </c>
      <c r="G10" s="3">
        <v>4</v>
      </c>
      <c r="H10" s="3">
        <v>2</v>
      </c>
      <c r="I10" s="3">
        <v>26</v>
      </c>
      <c r="J10" s="7" t="s">
        <v>148</v>
      </c>
    </row>
    <row r="11" spans="1:10" ht="33.75" x14ac:dyDescent="0.2">
      <c r="A11" s="17">
        <v>7</v>
      </c>
      <c r="B11" s="2" t="s">
        <v>19</v>
      </c>
      <c r="C11" s="4" t="s">
        <v>20</v>
      </c>
      <c r="D11" s="2" t="s">
        <v>106</v>
      </c>
      <c r="E11" s="2">
        <v>8</v>
      </c>
      <c r="F11" s="2">
        <v>12</v>
      </c>
      <c r="G11" s="2">
        <v>6</v>
      </c>
      <c r="H11" s="2">
        <v>0</v>
      </c>
      <c r="I11" s="2">
        <v>26</v>
      </c>
      <c r="J11" s="7" t="s">
        <v>148</v>
      </c>
    </row>
    <row r="12" spans="1:10" ht="33.75" x14ac:dyDescent="0.2">
      <c r="A12" s="17">
        <v>8</v>
      </c>
      <c r="B12" s="5" t="s">
        <v>6</v>
      </c>
      <c r="C12" s="10" t="s">
        <v>50</v>
      </c>
      <c r="D12" s="2" t="s">
        <v>106</v>
      </c>
      <c r="E12" s="2">
        <v>12</v>
      </c>
      <c r="F12" s="2">
        <v>11</v>
      </c>
      <c r="G12" s="2">
        <v>1</v>
      </c>
      <c r="H12" s="2">
        <v>2</v>
      </c>
      <c r="I12" s="2">
        <v>26</v>
      </c>
      <c r="J12" s="7" t="s">
        <v>148</v>
      </c>
    </row>
    <row r="13" spans="1:10" ht="22.5" x14ac:dyDescent="0.2">
      <c r="A13" s="17">
        <v>9</v>
      </c>
      <c r="B13" s="6" t="s">
        <v>127</v>
      </c>
      <c r="C13" s="14" t="s">
        <v>126</v>
      </c>
      <c r="D13" s="3" t="s">
        <v>106</v>
      </c>
      <c r="E13" s="3">
        <v>10</v>
      </c>
      <c r="F13" s="3">
        <v>11</v>
      </c>
      <c r="G13" s="3">
        <v>1</v>
      </c>
      <c r="H13" s="3">
        <v>3</v>
      </c>
      <c r="I13" s="3">
        <v>25</v>
      </c>
      <c r="J13" s="7" t="s">
        <v>148</v>
      </c>
    </row>
    <row r="14" spans="1:10" ht="33.75" x14ac:dyDescent="0.2">
      <c r="A14" s="17">
        <v>10</v>
      </c>
      <c r="B14" s="6" t="s">
        <v>103</v>
      </c>
      <c r="C14" s="12" t="s">
        <v>102</v>
      </c>
      <c r="D14" s="3" t="s">
        <v>106</v>
      </c>
      <c r="E14" s="3">
        <v>12</v>
      </c>
      <c r="F14" s="3">
        <v>12</v>
      </c>
      <c r="G14" s="3">
        <v>0</v>
      </c>
      <c r="H14" s="3">
        <v>0</v>
      </c>
      <c r="I14" s="3">
        <v>24</v>
      </c>
      <c r="J14" s="7" t="s">
        <v>148</v>
      </c>
    </row>
    <row r="15" spans="1:10" ht="33.75" x14ac:dyDescent="0.2">
      <c r="A15" s="17">
        <v>11</v>
      </c>
      <c r="B15" s="6" t="s">
        <v>99</v>
      </c>
      <c r="C15" s="12" t="s">
        <v>98</v>
      </c>
      <c r="D15" s="3" t="s">
        <v>106</v>
      </c>
      <c r="E15" s="3">
        <v>10</v>
      </c>
      <c r="F15" s="3">
        <v>10</v>
      </c>
      <c r="G15" s="3">
        <v>4</v>
      </c>
      <c r="H15" s="3">
        <v>0</v>
      </c>
      <c r="I15" s="3">
        <v>24</v>
      </c>
      <c r="J15" s="7" t="s">
        <v>148</v>
      </c>
    </row>
    <row r="16" spans="1:10" ht="33.75" x14ac:dyDescent="0.2">
      <c r="A16" s="17">
        <v>12</v>
      </c>
      <c r="B16" s="6" t="s">
        <v>88</v>
      </c>
      <c r="C16" s="12" t="s">
        <v>87</v>
      </c>
      <c r="D16" s="3" t="s">
        <v>106</v>
      </c>
      <c r="E16" s="3">
        <v>8</v>
      </c>
      <c r="F16" s="3">
        <v>12</v>
      </c>
      <c r="G16" s="3">
        <v>0</v>
      </c>
      <c r="H16" s="3">
        <v>4</v>
      </c>
      <c r="I16" s="3">
        <v>24</v>
      </c>
      <c r="J16" s="7" t="s">
        <v>148</v>
      </c>
    </row>
    <row r="17" spans="1:10" ht="45" x14ac:dyDescent="0.2">
      <c r="A17" s="17">
        <v>13</v>
      </c>
      <c r="B17" s="5" t="s">
        <v>3</v>
      </c>
      <c r="C17" s="10" t="s">
        <v>49</v>
      </c>
      <c r="D17" s="2" t="s">
        <v>106</v>
      </c>
      <c r="E17" s="2">
        <v>8</v>
      </c>
      <c r="F17" s="2">
        <v>3</v>
      </c>
      <c r="G17" s="2">
        <v>10</v>
      </c>
      <c r="H17" s="2">
        <v>3</v>
      </c>
      <c r="I17" s="2">
        <v>24</v>
      </c>
      <c r="J17" s="7" t="s">
        <v>148</v>
      </c>
    </row>
    <row r="18" spans="1:10" ht="22.5" x14ac:dyDescent="0.2">
      <c r="A18" s="17">
        <v>14</v>
      </c>
      <c r="B18" s="6" t="s">
        <v>123</v>
      </c>
      <c r="C18" s="14" t="s">
        <v>121</v>
      </c>
      <c r="D18" s="3" t="s">
        <v>106</v>
      </c>
      <c r="E18" s="3">
        <v>8</v>
      </c>
      <c r="F18" s="3">
        <v>12</v>
      </c>
      <c r="G18" s="3">
        <v>0</v>
      </c>
      <c r="H18" s="3">
        <v>1</v>
      </c>
      <c r="I18" s="3">
        <v>21</v>
      </c>
      <c r="J18" s="7" t="s">
        <v>148</v>
      </c>
    </row>
    <row r="19" spans="1:10" ht="33.75" x14ac:dyDescent="0.2">
      <c r="A19" s="17">
        <v>15</v>
      </c>
      <c r="B19" s="6" t="s">
        <v>62</v>
      </c>
      <c r="C19" s="12" t="s">
        <v>59</v>
      </c>
      <c r="D19" s="3" t="s">
        <v>106</v>
      </c>
      <c r="E19" s="3">
        <v>8</v>
      </c>
      <c r="F19" s="3">
        <v>12</v>
      </c>
      <c r="G19" s="3">
        <v>0</v>
      </c>
      <c r="H19" s="3">
        <v>1</v>
      </c>
      <c r="I19" s="3">
        <v>21</v>
      </c>
      <c r="J19" s="7" t="s">
        <v>148</v>
      </c>
    </row>
    <row r="20" spans="1:10" ht="45" x14ac:dyDescent="0.2">
      <c r="A20" s="17">
        <v>16</v>
      </c>
      <c r="B20" s="5" t="s">
        <v>5</v>
      </c>
      <c r="C20" s="10" t="s">
        <v>52</v>
      </c>
      <c r="D20" s="2" t="s">
        <v>106</v>
      </c>
      <c r="E20" s="2">
        <v>8</v>
      </c>
      <c r="F20" s="2">
        <v>12</v>
      </c>
      <c r="G20" s="2">
        <v>1</v>
      </c>
      <c r="H20" s="2">
        <v>0</v>
      </c>
      <c r="I20" s="2">
        <v>21</v>
      </c>
      <c r="J20" s="7" t="s">
        <v>148</v>
      </c>
    </row>
    <row r="21" spans="1:10" ht="33.75" x14ac:dyDescent="0.2">
      <c r="A21" s="17">
        <v>17</v>
      </c>
      <c r="B21" s="6" t="s">
        <v>82</v>
      </c>
      <c r="C21" s="12" t="s">
        <v>81</v>
      </c>
      <c r="D21" s="3" t="s">
        <v>106</v>
      </c>
      <c r="E21" s="3">
        <v>8</v>
      </c>
      <c r="F21" s="3">
        <v>5</v>
      </c>
      <c r="G21" s="3">
        <v>5</v>
      </c>
      <c r="H21" s="3">
        <v>2</v>
      </c>
      <c r="I21" s="3">
        <v>20</v>
      </c>
      <c r="J21" s="7" t="s">
        <v>148</v>
      </c>
    </row>
    <row r="22" spans="1:10" ht="33.75" x14ac:dyDescent="0.2">
      <c r="A22" s="17">
        <v>18</v>
      </c>
      <c r="B22" s="6" t="s">
        <v>75</v>
      </c>
      <c r="C22" s="12" t="s">
        <v>74</v>
      </c>
      <c r="D22" s="3" t="s">
        <v>106</v>
      </c>
      <c r="E22" s="3">
        <v>10</v>
      </c>
      <c r="F22" s="3">
        <v>9</v>
      </c>
      <c r="G22" s="3">
        <v>1</v>
      </c>
      <c r="H22" s="3">
        <v>0</v>
      </c>
      <c r="I22" s="3">
        <v>20</v>
      </c>
      <c r="J22" s="7" t="s">
        <v>148</v>
      </c>
    </row>
    <row r="23" spans="1:10" ht="33.75" x14ac:dyDescent="0.2">
      <c r="A23" s="17">
        <v>19</v>
      </c>
      <c r="B23" s="6" t="s">
        <v>92</v>
      </c>
      <c r="C23" s="12" t="s">
        <v>91</v>
      </c>
      <c r="D23" s="3" t="s">
        <v>106</v>
      </c>
      <c r="E23" s="3">
        <v>8</v>
      </c>
      <c r="F23" s="3">
        <v>9</v>
      </c>
      <c r="G23" s="3">
        <v>0</v>
      </c>
      <c r="H23" s="3">
        <v>2</v>
      </c>
      <c r="I23" s="3">
        <v>19</v>
      </c>
      <c r="J23" s="7" t="s">
        <v>148</v>
      </c>
    </row>
    <row r="24" spans="1:10" ht="45" x14ac:dyDescent="0.2">
      <c r="A24" s="17">
        <v>20</v>
      </c>
      <c r="B24" s="6" t="s">
        <v>84</v>
      </c>
      <c r="C24" s="12" t="s">
        <v>83</v>
      </c>
      <c r="D24" s="3" t="s">
        <v>106</v>
      </c>
      <c r="E24" s="3">
        <v>8</v>
      </c>
      <c r="F24" s="3">
        <v>7</v>
      </c>
      <c r="G24" s="3">
        <v>0</v>
      </c>
      <c r="H24" s="3">
        <v>4</v>
      </c>
      <c r="I24" s="3">
        <v>19</v>
      </c>
      <c r="J24" s="7" t="s">
        <v>148</v>
      </c>
    </row>
    <row r="25" spans="1:10" ht="45" x14ac:dyDescent="0.2">
      <c r="A25" s="17">
        <v>21</v>
      </c>
      <c r="B25" s="5" t="s">
        <v>36</v>
      </c>
      <c r="C25" s="4" t="s">
        <v>37</v>
      </c>
      <c r="D25" s="2" t="s">
        <v>106</v>
      </c>
      <c r="E25" s="2">
        <v>8</v>
      </c>
      <c r="F25" s="2">
        <v>4</v>
      </c>
      <c r="G25" s="2">
        <v>6</v>
      </c>
      <c r="H25" s="2">
        <v>0</v>
      </c>
      <c r="I25" s="2">
        <v>18</v>
      </c>
      <c r="J25" s="7" t="s">
        <v>148</v>
      </c>
    </row>
    <row r="26" spans="1:10" ht="45" x14ac:dyDescent="0.2">
      <c r="A26" s="17">
        <v>22</v>
      </c>
      <c r="B26" s="5" t="s">
        <v>30</v>
      </c>
      <c r="C26" s="11" t="s">
        <v>29</v>
      </c>
      <c r="D26" s="2" t="s">
        <v>106</v>
      </c>
      <c r="E26" s="2">
        <v>10</v>
      </c>
      <c r="F26" s="2">
        <v>6</v>
      </c>
      <c r="G26" s="2">
        <v>1</v>
      </c>
      <c r="H26" s="2">
        <v>0</v>
      </c>
      <c r="I26" s="2">
        <v>17</v>
      </c>
      <c r="J26" s="7" t="s">
        <v>148</v>
      </c>
    </row>
    <row r="27" spans="1:10" ht="33.75" x14ac:dyDescent="0.2">
      <c r="A27" s="17">
        <v>23</v>
      </c>
      <c r="B27" s="5" t="s">
        <v>8</v>
      </c>
      <c r="C27" s="10" t="s">
        <v>53</v>
      </c>
      <c r="D27" s="2" t="s">
        <v>106</v>
      </c>
      <c r="E27" s="2">
        <v>8</v>
      </c>
      <c r="F27" s="2">
        <v>3</v>
      </c>
      <c r="G27" s="2">
        <v>6</v>
      </c>
      <c r="H27" s="2">
        <v>0</v>
      </c>
      <c r="I27" s="2">
        <v>17</v>
      </c>
      <c r="J27" s="7" t="s">
        <v>148</v>
      </c>
    </row>
    <row r="28" spans="1:10" ht="56.25" x14ac:dyDescent="0.2">
      <c r="A28" s="17">
        <v>24</v>
      </c>
      <c r="B28" s="6" t="s">
        <v>122</v>
      </c>
      <c r="C28" s="13" t="s">
        <v>119</v>
      </c>
      <c r="D28" s="3" t="s">
        <v>106</v>
      </c>
      <c r="E28" s="2">
        <v>8</v>
      </c>
      <c r="F28" s="2">
        <v>6</v>
      </c>
      <c r="G28" s="2">
        <v>1</v>
      </c>
      <c r="H28" s="2">
        <v>1</v>
      </c>
      <c r="I28" s="3">
        <v>16</v>
      </c>
      <c r="J28" s="7" t="s">
        <v>148</v>
      </c>
    </row>
    <row r="29" spans="1:10" ht="45" x14ac:dyDescent="0.2">
      <c r="A29" s="17">
        <v>25</v>
      </c>
      <c r="B29" s="5" t="s">
        <v>9</v>
      </c>
      <c r="C29" s="10" t="s">
        <v>55</v>
      </c>
      <c r="D29" s="2" t="s">
        <v>106</v>
      </c>
      <c r="E29" s="2">
        <v>8</v>
      </c>
      <c r="F29" s="2">
        <v>3</v>
      </c>
      <c r="G29" s="2">
        <v>5</v>
      </c>
      <c r="H29" s="2">
        <v>0</v>
      </c>
      <c r="I29" s="2">
        <v>16</v>
      </c>
      <c r="J29" s="7" t="s">
        <v>148</v>
      </c>
    </row>
    <row r="30" spans="1:10" ht="33.75" x14ac:dyDescent="0.2">
      <c r="A30" s="17">
        <v>26</v>
      </c>
      <c r="B30" s="6" t="s">
        <v>67</v>
      </c>
      <c r="C30" s="12" t="s">
        <v>66</v>
      </c>
      <c r="D30" s="3" t="s">
        <v>106</v>
      </c>
      <c r="E30" s="3">
        <v>8</v>
      </c>
      <c r="F30" s="3">
        <v>6</v>
      </c>
      <c r="G30" s="3">
        <v>0</v>
      </c>
      <c r="H30" s="3">
        <v>0</v>
      </c>
      <c r="I30" s="3">
        <v>14</v>
      </c>
      <c r="J30" s="7" t="s">
        <v>148</v>
      </c>
    </row>
    <row r="31" spans="1:10" ht="45" x14ac:dyDescent="0.2">
      <c r="A31" s="17">
        <v>27</v>
      </c>
      <c r="B31" s="6" t="s">
        <v>63</v>
      </c>
      <c r="C31" s="12" t="s">
        <v>60</v>
      </c>
      <c r="D31" s="3" t="s">
        <v>106</v>
      </c>
      <c r="E31" s="3">
        <v>8</v>
      </c>
      <c r="F31" s="3">
        <v>5</v>
      </c>
      <c r="G31" s="3">
        <v>1</v>
      </c>
      <c r="H31" s="3">
        <v>0</v>
      </c>
      <c r="I31" s="3">
        <v>14</v>
      </c>
      <c r="J31" s="7" t="s">
        <v>148</v>
      </c>
    </row>
    <row r="32" spans="1:10" ht="22.5" x14ac:dyDescent="0.2">
      <c r="A32" s="17">
        <v>28</v>
      </c>
      <c r="B32" s="5" t="s">
        <v>14</v>
      </c>
      <c r="C32" s="10" t="s">
        <v>111</v>
      </c>
      <c r="D32" s="2" t="s">
        <v>106</v>
      </c>
      <c r="E32" s="2">
        <v>8</v>
      </c>
      <c r="F32" s="2">
        <v>4</v>
      </c>
      <c r="G32" s="2">
        <v>0</v>
      </c>
      <c r="H32" s="2">
        <v>2</v>
      </c>
      <c r="I32" s="2">
        <v>14</v>
      </c>
      <c r="J32" s="7" t="s">
        <v>148</v>
      </c>
    </row>
    <row r="33" spans="1:10" ht="33.75" x14ac:dyDescent="0.2">
      <c r="A33" s="17">
        <v>29</v>
      </c>
      <c r="B33" s="2" t="s">
        <v>25</v>
      </c>
      <c r="C33" s="4" t="s">
        <v>26</v>
      </c>
      <c r="D33" s="2" t="s">
        <v>106</v>
      </c>
      <c r="E33" s="2">
        <v>8</v>
      </c>
      <c r="F33" s="2">
        <v>6</v>
      </c>
      <c r="G33" s="2">
        <v>0</v>
      </c>
      <c r="H33" s="2">
        <v>0</v>
      </c>
      <c r="I33" s="2">
        <v>14</v>
      </c>
      <c r="J33" s="7" t="s">
        <v>148</v>
      </c>
    </row>
    <row r="34" spans="1:10" ht="33.75" x14ac:dyDescent="0.2">
      <c r="A34" s="17">
        <v>30</v>
      </c>
      <c r="B34" s="5" t="s">
        <v>34</v>
      </c>
      <c r="C34" s="11" t="s">
        <v>32</v>
      </c>
      <c r="D34" s="2" t="s">
        <v>106</v>
      </c>
      <c r="E34" s="2">
        <v>8</v>
      </c>
      <c r="F34" s="2">
        <v>4</v>
      </c>
      <c r="G34" s="2">
        <v>0</v>
      </c>
      <c r="H34" s="2">
        <v>0</v>
      </c>
      <c r="I34" s="2">
        <v>12</v>
      </c>
      <c r="J34" s="7" t="s">
        <v>148</v>
      </c>
    </row>
  </sheetData>
  <sortState ref="A5:J34">
    <sortCondition descending="1" ref="I5:I34"/>
  </sortState>
  <mergeCells count="1">
    <mergeCell ref="A2:J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2"/>
  <sheetViews>
    <sheetView tabSelected="1" workbookViewId="0">
      <selection activeCell="M11" sqref="M11"/>
    </sheetView>
  </sheetViews>
  <sheetFormatPr baseColWidth="10" defaultRowHeight="12.75" x14ac:dyDescent="0.2"/>
  <cols>
    <col min="1" max="1" width="7.5703125" customWidth="1"/>
    <col min="7" max="7" width="16.7109375" customWidth="1"/>
  </cols>
  <sheetData>
    <row r="4" spans="1:10" ht="18" x14ac:dyDescent="0.25">
      <c r="A4" s="28" t="s">
        <v>152</v>
      </c>
      <c r="B4" s="28"/>
      <c r="C4" s="28"/>
      <c r="D4" s="28"/>
      <c r="E4" s="28"/>
      <c r="F4" s="28"/>
      <c r="G4" s="28"/>
      <c r="H4" s="28"/>
      <c r="I4" s="28"/>
      <c r="J4" s="28"/>
    </row>
    <row r="6" spans="1:10" ht="63.75" x14ac:dyDescent="0.2">
      <c r="A6" s="16" t="s">
        <v>0</v>
      </c>
      <c r="B6" s="9" t="s">
        <v>1</v>
      </c>
      <c r="C6" s="9" t="s">
        <v>2</v>
      </c>
      <c r="D6" s="9" t="s">
        <v>105</v>
      </c>
      <c r="E6" s="9" t="s">
        <v>142</v>
      </c>
      <c r="F6" s="9" t="s">
        <v>143</v>
      </c>
      <c r="G6" s="9" t="s">
        <v>144</v>
      </c>
      <c r="H6" s="9" t="s">
        <v>145</v>
      </c>
      <c r="I6" s="9" t="s">
        <v>141</v>
      </c>
      <c r="J6" s="8" t="s">
        <v>146</v>
      </c>
    </row>
    <row r="7" spans="1:10" ht="33.75" x14ac:dyDescent="0.2">
      <c r="A7" s="17">
        <v>1</v>
      </c>
      <c r="B7" s="6" t="s">
        <v>79</v>
      </c>
      <c r="C7" s="12" t="s">
        <v>78</v>
      </c>
      <c r="D7" s="3" t="s">
        <v>106</v>
      </c>
      <c r="E7" s="3">
        <v>10</v>
      </c>
      <c r="F7" s="3">
        <v>12</v>
      </c>
      <c r="G7" s="3">
        <v>10</v>
      </c>
      <c r="H7" s="3">
        <v>1</v>
      </c>
      <c r="I7" s="3">
        <v>33</v>
      </c>
      <c r="J7" s="7" t="s">
        <v>150</v>
      </c>
    </row>
    <row r="8" spans="1:10" ht="33.75" x14ac:dyDescent="0.2">
      <c r="A8" s="17">
        <v>2</v>
      </c>
      <c r="B8" s="5" t="s">
        <v>11</v>
      </c>
      <c r="C8" s="10" t="s">
        <v>112</v>
      </c>
      <c r="D8" s="2" t="s">
        <v>106</v>
      </c>
      <c r="E8" s="2">
        <v>10</v>
      </c>
      <c r="F8" s="2">
        <v>12</v>
      </c>
      <c r="G8" s="2">
        <v>6</v>
      </c>
      <c r="H8" s="2">
        <v>4</v>
      </c>
      <c r="I8" s="2">
        <v>32</v>
      </c>
      <c r="J8" s="7" t="s">
        <v>150</v>
      </c>
    </row>
    <row r="9" spans="1:10" ht="33.75" x14ac:dyDescent="0.2">
      <c r="A9" s="17">
        <v>3</v>
      </c>
      <c r="B9" s="5" t="s">
        <v>12</v>
      </c>
      <c r="C9" s="10" t="s">
        <v>56</v>
      </c>
      <c r="D9" s="2" t="s">
        <v>106</v>
      </c>
      <c r="E9" s="2">
        <v>10</v>
      </c>
      <c r="F9" s="2">
        <v>7</v>
      </c>
      <c r="G9" s="2">
        <v>6</v>
      </c>
      <c r="H9" s="2">
        <v>3</v>
      </c>
      <c r="I9" s="2">
        <v>26</v>
      </c>
      <c r="J9" s="7" t="s">
        <v>150</v>
      </c>
    </row>
    <row r="10" spans="1:10" ht="45" x14ac:dyDescent="0.2">
      <c r="A10" s="17">
        <v>4</v>
      </c>
      <c r="B10" s="5" t="s">
        <v>4</v>
      </c>
      <c r="C10" s="10" t="s">
        <v>113</v>
      </c>
      <c r="D10" s="2" t="s">
        <v>106</v>
      </c>
      <c r="E10" s="2">
        <v>8</v>
      </c>
      <c r="F10" s="2">
        <v>12</v>
      </c>
      <c r="G10" s="2">
        <v>0</v>
      </c>
      <c r="H10" s="2">
        <v>4</v>
      </c>
      <c r="I10" s="2">
        <v>24</v>
      </c>
      <c r="J10" s="7" t="s">
        <v>150</v>
      </c>
    </row>
    <row r="11" spans="1:10" ht="45" x14ac:dyDescent="0.2">
      <c r="A11" s="17">
        <v>5</v>
      </c>
      <c r="B11" s="6" t="s">
        <v>101</v>
      </c>
      <c r="C11" s="12" t="s">
        <v>100</v>
      </c>
      <c r="D11" s="3" t="s">
        <v>106</v>
      </c>
      <c r="E11" s="3">
        <v>8</v>
      </c>
      <c r="F11" s="3">
        <v>12</v>
      </c>
      <c r="G11" s="3">
        <v>1</v>
      </c>
      <c r="H11" s="3">
        <v>1</v>
      </c>
      <c r="I11" s="3">
        <v>22</v>
      </c>
      <c r="J11" s="7" t="s">
        <v>150</v>
      </c>
    </row>
    <row r="12" spans="1:10" ht="45" x14ac:dyDescent="0.2">
      <c r="A12" s="17">
        <v>6</v>
      </c>
      <c r="B12" s="6" t="s">
        <v>90</v>
      </c>
      <c r="C12" s="12" t="s">
        <v>89</v>
      </c>
      <c r="D12" s="3" t="s">
        <v>106</v>
      </c>
      <c r="E12" s="3">
        <v>8</v>
      </c>
      <c r="F12" s="3">
        <v>12</v>
      </c>
      <c r="G12" s="3">
        <v>1</v>
      </c>
      <c r="H12" s="3">
        <v>0</v>
      </c>
      <c r="I12" s="3">
        <v>21</v>
      </c>
      <c r="J12" s="7" t="s">
        <v>150</v>
      </c>
    </row>
    <row r="13" spans="1:10" ht="33.75" x14ac:dyDescent="0.2">
      <c r="A13" s="17">
        <v>7</v>
      </c>
      <c r="B13" s="5" t="s">
        <v>13</v>
      </c>
      <c r="C13" s="10" t="s">
        <v>57</v>
      </c>
      <c r="D13" s="2" t="s">
        <v>106</v>
      </c>
      <c r="E13" s="2">
        <v>10</v>
      </c>
      <c r="F13" s="2">
        <v>6</v>
      </c>
      <c r="G13" s="2">
        <v>5</v>
      </c>
      <c r="H13" s="2">
        <v>0</v>
      </c>
      <c r="I13" s="2">
        <v>21</v>
      </c>
      <c r="J13" s="7" t="s">
        <v>150</v>
      </c>
    </row>
    <row r="14" spans="1:10" ht="45" x14ac:dyDescent="0.2">
      <c r="A14" s="17">
        <v>8</v>
      </c>
      <c r="B14" s="5" t="s">
        <v>7</v>
      </c>
      <c r="C14" s="10" t="s">
        <v>54</v>
      </c>
      <c r="D14" s="2" t="s">
        <v>106</v>
      </c>
      <c r="E14" s="2">
        <v>10</v>
      </c>
      <c r="F14" s="2">
        <v>9</v>
      </c>
      <c r="G14" s="2">
        <v>1</v>
      </c>
      <c r="H14" s="2">
        <v>1</v>
      </c>
      <c r="I14" s="2">
        <v>21</v>
      </c>
      <c r="J14" s="7" t="s">
        <v>150</v>
      </c>
    </row>
    <row r="15" spans="1:10" ht="45" x14ac:dyDescent="0.2">
      <c r="A15" s="17">
        <v>9</v>
      </c>
      <c r="B15" s="6" t="s">
        <v>94</v>
      </c>
      <c r="C15" s="12" t="s">
        <v>93</v>
      </c>
      <c r="D15" s="3" t="s">
        <v>106</v>
      </c>
      <c r="E15" s="3">
        <v>8</v>
      </c>
      <c r="F15" s="3">
        <v>5</v>
      </c>
      <c r="G15" s="3">
        <v>6</v>
      </c>
      <c r="H15" s="3">
        <v>1</v>
      </c>
      <c r="I15" s="3">
        <v>20</v>
      </c>
      <c r="J15" s="7" t="s">
        <v>150</v>
      </c>
    </row>
    <row r="16" spans="1:10" ht="33.75" x14ac:dyDescent="0.2">
      <c r="A16" s="17">
        <v>10</v>
      </c>
      <c r="B16" s="6" t="s">
        <v>65</v>
      </c>
      <c r="C16" s="12" t="s">
        <v>64</v>
      </c>
      <c r="D16" s="3" t="s">
        <v>106</v>
      </c>
      <c r="E16" s="3">
        <v>8</v>
      </c>
      <c r="F16" s="3">
        <v>5</v>
      </c>
      <c r="G16" s="3">
        <v>6</v>
      </c>
      <c r="H16" s="3">
        <v>1</v>
      </c>
      <c r="I16" s="3">
        <v>20</v>
      </c>
      <c r="J16" s="7" t="s">
        <v>150</v>
      </c>
    </row>
    <row r="17" spans="1:10" ht="45" x14ac:dyDescent="0.2">
      <c r="A17" s="17">
        <v>11</v>
      </c>
      <c r="B17" s="6" t="s">
        <v>125</v>
      </c>
      <c r="C17" s="13" t="s">
        <v>120</v>
      </c>
      <c r="D17" s="3" t="s">
        <v>106</v>
      </c>
      <c r="E17" s="2">
        <v>10</v>
      </c>
      <c r="F17" s="2">
        <v>7</v>
      </c>
      <c r="G17" s="2">
        <v>1</v>
      </c>
      <c r="H17" s="2">
        <v>1</v>
      </c>
      <c r="I17" s="3">
        <v>19</v>
      </c>
      <c r="J17" s="7" t="s">
        <v>150</v>
      </c>
    </row>
    <row r="18" spans="1:10" ht="45" x14ac:dyDescent="0.2">
      <c r="A18" s="17">
        <v>12</v>
      </c>
      <c r="B18" s="5" t="s">
        <v>44</v>
      </c>
      <c r="C18" s="12" t="s">
        <v>45</v>
      </c>
      <c r="D18" s="3" t="s">
        <v>106</v>
      </c>
      <c r="E18" s="3">
        <v>8</v>
      </c>
      <c r="F18" s="3">
        <v>5</v>
      </c>
      <c r="G18" s="3">
        <v>6</v>
      </c>
      <c r="H18" s="3">
        <v>0</v>
      </c>
      <c r="I18" s="2">
        <v>19</v>
      </c>
      <c r="J18" s="7" t="s">
        <v>150</v>
      </c>
    </row>
    <row r="19" spans="1:10" ht="22.5" x14ac:dyDescent="0.2">
      <c r="A19" s="17">
        <v>13</v>
      </c>
      <c r="B19" s="5" t="s">
        <v>40</v>
      </c>
      <c r="C19" s="11" t="s">
        <v>41</v>
      </c>
      <c r="D19" s="2" t="s">
        <v>106</v>
      </c>
      <c r="E19" s="2">
        <v>8</v>
      </c>
      <c r="F19" s="2">
        <v>5</v>
      </c>
      <c r="G19" s="2">
        <v>6</v>
      </c>
      <c r="H19" s="2">
        <v>0</v>
      </c>
      <c r="I19" s="2">
        <v>19</v>
      </c>
      <c r="J19" s="7" t="s">
        <v>150</v>
      </c>
    </row>
    <row r="20" spans="1:10" ht="33.75" x14ac:dyDescent="0.2">
      <c r="A20" s="17">
        <v>14</v>
      </c>
      <c r="B20" s="5" t="s">
        <v>38</v>
      </c>
      <c r="C20" s="4" t="s">
        <v>39</v>
      </c>
      <c r="D20" s="2" t="s">
        <v>106</v>
      </c>
      <c r="E20" s="2">
        <v>8</v>
      </c>
      <c r="F20" s="2">
        <v>3</v>
      </c>
      <c r="G20" s="2">
        <v>6</v>
      </c>
      <c r="H20" s="2">
        <v>0</v>
      </c>
      <c r="I20" s="2">
        <v>17</v>
      </c>
      <c r="J20" s="7" t="s">
        <v>150</v>
      </c>
    </row>
    <row r="21" spans="1:10" ht="45" x14ac:dyDescent="0.2">
      <c r="A21" s="17">
        <v>15</v>
      </c>
      <c r="B21" s="6" t="s">
        <v>77</v>
      </c>
      <c r="C21" s="12" t="s">
        <v>76</v>
      </c>
      <c r="D21" s="3" t="s">
        <v>106</v>
      </c>
      <c r="E21" s="3">
        <v>8</v>
      </c>
      <c r="F21" s="3">
        <v>5</v>
      </c>
      <c r="G21" s="3">
        <v>0</v>
      </c>
      <c r="H21" s="3">
        <v>1</v>
      </c>
      <c r="I21" s="3">
        <v>14</v>
      </c>
      <c r="J21" s="7" t="s">
        <v>150</v>
      </c>
    </row>
    <row r="22" spans="1:10" ht="33.75" x14ac:dyDescent="0.2">
      <c r="A22" s="17">
        <v>16</v>
      </c>
      <c r="B22" s="5" t="s">
        <v>10</v>
      </c>
      <c r="C22" s="10" t="s">
        <v>51</v>
      </c>
      <c r="D22" s="2" t="s">
        <v>106</v>
      </c>
      <c r="E22" s="2">
        <v>8</v>
      </c>
      <c r="F22" s="2">
        <v>5</v>
      </c>
      <c r="G22" s="2">
        <v>0</v>
      </c>
      <c r="H22" s="2">
        <v>1</v>
      </c>
      <c r="I22" s="2">
        <v>14</v>
      </c>
      <c r="J22" s="7" t="s">
        <v>150</v>
      </c>
    </row>
  </sheetData>
  <sortState ref="A7:J22">
    <sortCondition descending="1" ref="I7:I22"/>
  </sortState>
  <mergeCells count="1">
    <mergeCell ref="A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APTOS Y NO APTOS</vt:lpstr>
      <vt:lpstr>INICIAL</vt:lpstr>
      <vt:lpstr>SECUNDARIA</vt:lpstr>
      <vt:lpstr>PRIMARIA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UGEL07</dc:creator>
  <cp:lastModifiedBy>Informatica05</cp:lastModifiedBy>
  <cp:lastPrinted>2017-02-08T21:26:02Z</cp:lastPrinted>
  <dcterms:created xsi:type="dcterms:W3CDTF">2017-01-19T19:37:18Z</dcterms:created>
  <dcterms:modified xsi:type="dcterms:W3CDTF">2017-02-10T01:17:24Z</dcterms:modified>
</cp:coreProperties>
</file>