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3830" windowHeight="8790" activeTab="0"/>
  </bookViews>
  <sheets>
    <sheet name="Hoja Resum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STEFFI TERESA TORRES BOZA</author>
  </authors>
  <commentList>
    <comment ref="E30" authorId="0">
      <text>
        <r>
          <rPr>
            <sz val="9"/>
            <rFont val="Tahoma"/>
            <family val="2"/>
          </rPr>
          <t>Indicar fecha exacta de egreso de la formación academica para contabilizar experiencia.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<sst xmlns="http://schemas.openxmlformats.org/spreadsheetml/2006/main" count="179" uniqueCount="91">
  <si>
    <t>N°</t>
  </si>
  <si>
    <t>NOMBRE DE LA ENTIDA O EMPRESA</t>
  </si>
  <si>
    <t>TIEMPO TOTAL</t>
  </si>
  <si>
    <r>
      <t xml:space="preserve">FECHA DE INICIO
</t>
    </r>
    <r>
      <rPr>
        <sz val="8"/>
        <color indexed="8"/>
        <rFont val="Calibri"/>
        <family val="2"/>
      </rPr>
      <t>(DD/MM/AAAA)</t>
    </r>
  </si>
  <si>
    <r>
      <t xml:space="preserve">FECHA DE FIN
</t>
    </r>
    <r>
      <rPr>
        <sz val="8"/>
        <color indexed="8"/>
        <rFont val="Calibri"/>
        <family val="2"/>
      </rPr>
      <t>(DD/MM/AAAA)</t>
    </r>
  </si>
  <si>
    <t>MOTIVO DE CESE</t>
  </si>
  <si>
    <t>TIEMPO TOTAL DE LA EXPERIENCIA LABORAL GENERAL</t>
  </si>
  <si>
    <t xml:space="preserve">Experiencia laboral asociada a la función y/o materia del puesto. 
Detallar en el cuadro siguiente los trabajos que califican la experiencia específica, con una duración mayor a un mes. (Puede adicionar más bloques si lo requiere).
</t>
  </si>
  <si>
    <t>Descripción detallada del trabajo realizado:</t>
  </si>
  <si>
    <t>SUELDO</t>
  </si>
  <si>
    <t>CIUDAD / PAÍS</t>
  </si>
  <si>
    <t>UNIVERSIDAD / CENTRO DE ESTUDIOS</t>
  </si>
  <si>
    <t>DOCTORADO</t>
  </si>
  <si>
    <t>MAESTRÍA</t>
  </si>
  <si>
    <t>TITULO PROFESIONAL</t>
  </si>
  <si>
    <t>BACHILLER</t>
  </si>
  <si>
    <t>TITULO TÉCNICO</t>
  </si>
  <si>
    <t>ESTUDIOS SECUNDARIOS</t>
  </si>
  <si>
    <t>EGRESADO DE CARRERA PROFESIONAL/TÉCNICA (**)</t>
  </si>
  <si>
    <t>II. FORMACIÓN ACADÉMICA</t>
  </si>
  <si>
    <t>TOTAL DE HORAS</t>
  </si>
  <si>
    <t>INSTITUCIÓN</t>
  </si>
  <si>
    <t>CENTRO DE ESTUDIOS O MEDIO OBTENIDO</t>
  </si>
  <si>
    <t>CURSO Y/O ESPECIALIDAD</t>
  </si>
  <si>
    <t>(Puede insertar más filas si así lo requiere)</t>
  </si>
  <si>
    <t>DOCUMENTOS</t>
  </si>
  <si>
    <t>VII. EXPERIENCIA LABORAL GENERAL</t>
  </si>
  <si>
    <t>VIII. EXPERIENCIA LABORAL ESPECÍFICA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</si>
  <si>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</si>
  <si>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</si>
  <si>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</si>
  <si>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</si>
  <si>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</si>
  <si>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 xml:space="preserve">Soy Licenciado de las Fuerzas Armadas y cuento con la Certificación y/o documentación correspondiente. </t>
  </si>
  <si>
    <t>PERSONA CON DISCAPACIDAD</t>
  </si>
  <si>
    <t>MES</t>
  </si>
  <si>
    <t>DIAS</t>
  </si>
  <si>
    <t>AÑOS</t>
  </si>
  <si>
    <t>VI. OTROS DOCUMENTOS EXIGIDOS PARA EL PUESTO(**)</t>
  </si>
  <si>
    <t>PUESTO</t>
  </si>
  <si>
    <t>PUESTO DEL SUPERIOR INMEDIATO</t>
  </si>
  <si>
    <t>Declaro que la información y documentos proporcionados son veraces y exactos, motivo por el cual rubrico la copia de cada uno de ellos y autorizo su investigación. En caso de detectarse que se ha omitido, ocultado o consignado información falsa me someto a las acciones administrativas, legales y penales que correspondan.</t>
  </si>
  <si>
    <r>
      <t xml:space="preserve">ESPECIALIDAD PROGRAMA 
</t>
    </r>
    <r>
      <rPr>
        <sz val="12"/>
        <color indexed="8"/>
        <rFont val="Calibri"/>
        <family val="2"/>
      </rPr>
      <t>(Word, Excel, Power Point, otros)</t>
    </r>
  </si>
  <si>
    <t>APELLIDOS Y NOMBRES</t>
  </si>
  <si>
    <t>NACIONALIDAD</t>
  </si>
  <si>
    <t>FECHA DE NACIMIENTO: (dd/mm/aaaa)</t>
  </si>
  <si>
    <t>LUGAR DE NACIMIENTO: DPTO. / PROV. / DISTRITO</t>
  </si>
  <si>
    <t>ESTADO CIVIL</t>
  </si>
  <si>
    <t>DIRECCIÓN ACTUAL</t>
  </si>
  <si>
    <t>DPTO. / PROV. / DISTRITO</t>
  </si>
  <si>
    <t>N° DE TELEFÓNO FIJO / MÓVIL (*)</t>
  </si>
  <si>
    <t>CORREO ELECTRÓNICO (*)</t>
  </si>
  <si>
    <t>N° DE PROCESO CAS Y PUESTO AL QUE POSTULA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</si>
  <si>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</si>
  <si>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</si>
  <si>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</si>
  <si>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FORMACIÓN ACADÉMICA</t>
  </si>
  <si>
    <t>COLEGIO PROFESIONAL (N° de registro)</t>
  </si>
  <si>
    <r>
      <t>Dejar los espacios en blanco para a la formación académica que no aplique.
(**)</t>
    </r>
    <r>
      <rPr>
        <b/>
        <i/>
        <sz val="11"/>
        <color indexed="8"/>
        <rFont val="Calibri"/>
        <family val="2"/>
      </rPr>
      <t>IMPORTANTE: En caso de postular a un puesto que requiera formación técnica o universitaria, deberá declarar la fecha exacta de egreso de la formación correspondiente para contabilizar los años de experiencia general, se incluye las prácticas profesionales.</t>
    </r>
  </si>
  <si>
    <t>Según Directiva N° 001-2016-SERVIR/GDSRH – “Normas para la Gestión del Proceso de Diseño de Puestos y Formulación del Manual de Perfiles de Puestos – MPP”, Anexo N° 01 – Guía metodológica para el Diseño de Perfiles de Puestos para entidades públicas, Aplicable a regímenes distintos a la Ley N° 30057, Ley del Servicio Civil.</t>
  </si>
  <si>
    <t>TEMA</t>
  </si>
  <si>
    <t>III. CURSOS Y/O PROGRAMAS DE ESPECIALIZACIÓN</t>
  </si>
  <si>
    <r>
      <rPr>
        <i/>
        <sz val="10"/>
        <color indexed="8"/>
        <rFont val="Calibri"/>
        <family val="2"/>
      </rPr>
      <t xml:space="preserve">SE VALORARÁ:
</t>
    </r>
    <r>
      <rPr>
        <b/>
        <i/>
        <sz val="10"/>
        <color indexed="8"/>
        <rFont val="Calibri"/>
        <family val="2"/>
      </rPr>
      <t xml:space="preserve">Cursos </t>
    </r>
    <r>
      <rPr>
        <i/>
        <sz val="10"/>
        <color indexed="8"/>
        <rFont val="Calibri"/>
        <family val="2"/>
      </rPr>
      <t>(incluye cualquier modalidad de capacitación: cursos, talleres, seminarios, conferencia, entre otros) con no menos de 12 horas de duración. No son acumulativos. Se podrán considerar acciones de capacitación con una duración mayor a 08 horas, en caso de ser organizados por un ente rector en el marco de sus atribuciones normativas.</t>
    </r>
    <r>
      <rPr>
        <b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Programas de Especialización o Diplomados </t>
    </r>
    <r>
      <rPr>
        <i/>
        <sz val="10"/>
        <color indexed="8"/>
        <rFont val="Calibri"/>
        <family val="2"/>
      </rPr>
      <t>con no menos de 90 horas, o mayor a 80 horas en caso de ser organizados por disposición de un ente rector, en el marco de sus atribuciones normativas.</t>
    </r>
  </si>
  <si>
    <t>IV. CONOCIMIENTOS DE INFORMÁTICA</t>
  </si>
  <si>
    <t xml:space="preserve"> IDIOMA</t>
  </si>
  <si>
    <t>V. CONOCIMIENTOS DE IDIOMAS</t>
  </si>
  <si>
    <t>NOMBRE DE LA ENTIDAD O EMPRESA</t>
  </si>
  <si>
    <r>
      <rPr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>, lo que incluye también las prácticas profesionales.
Para los casos donde NO se requiere formación técnica y/o profesional (sólo primaria o secundaria), se contará cualquier experiencia laboral.</t>
    </r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</si>
  <si>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</si>
  <si>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r>
      <t>PERSONAL LICENCIADO DE LAS FUERZAS ARMADAS</t>
    </r>
  </si>
  <si>
    <t>FICHA CURRICULAR DEL POSTULANTE</t>
  </si>
  <si>
    <t xml:space="preserve">NÚMERO DE DNI Y RUC </t>
  </si>
  <si>
    <t>ESPECIALIDAD Y/O CARRERA</t>
  </si>
  <si>
    <t xml:space="preserve">NIVEL ALCANZADO </t>
  </si>
  <si>
    <t xml:space="preserve">PUESTO </t>
  </si>
  <si>
    <t xml:space="preserve"> </t>
  </si>
  <si>
    <t>PROCESO DE SELECCIÓN CAS N°          -2019-MINEDU/VMGI-DRELM-UGEL.07-ARH</t>
  </si>
  <si>
    <t>ANEXO N° 03</t>
  </si>
  <si>
    <t>IX. REFERENCIAS LABORALES*</t>
  </si>
  <si>
    <t>FECHA DE EXPEDICIÓN DEL GRADO       (DD/MM/AA)</t>
  </si>
  <si>
    <t>_______________________________________
Firma del Postulante
DNI N°: ______________</t>
  </si>
  <si>
    <t>Lima,            de                           del 2019</t>
  </si>
  <si>
    <r>
      <t xml:space="preserve">  FOLIO        </t>
    </r>
    <r>
      <rPr>
        <sz val="8"/>
        <color indexed="8"/>
        <rFont val="Calibri"/>
        <family val="2"/>
      </rPr>
      <t>(llenarse en la evaluación curricular)</t>
    </r>
    <r>
      <rPr>
        <b/>
        <sz val="12"/>
        <color indexed="8"/>
        <rFont val="Calibri"/>
        <family val="2"/>
      </rPr>
      <t xml:space="preserve"> </t>
    </r>
  </si>
  <si>
    <r>
      <t xml:space="preserve">  FOLIO        </t>
    </r>
    <r>
      <rPr>
        <sz val="8"/>
        <color indexed="8"/>
        <rFont val="Calibri"/>
        <family val="2"/>
      </rPr>
      <t xml:space="preserve">(llenarse en la evaluación curricular) </t>
    </r>
  </si>
  <si>
    <r>
      <t xml:space="preserve">FOLIO       </t>
    </r>
    <r>
      <rPr>
        <sz val="9"/>
        <color indexed="8"/>
        <rFont val="Calibri"/>
        <family val="2"/>
      </rPr>
      <t>(llenarse en la evaluación curricular)</t>
    </r>
  </si>
  <si>
    <r>
      <t xml:space="preserve">SECTOR         </t>
    </r>
    <r>
      <rPr>
        <sz val="8"/>
        <color indexed="8"/>
        <rFont val="Calibri"/>
        <family val="2"/>
      </rPr>
      <t>(PUBLICO O PRIVADO)</t>
    </r>
  </si>
  <si>
    <r>
      <t xml:space="preserve">SECTOR         </t>
    </r>
    <r>
      <rPr>
        <sz val="10"/>
        <color indexed="8"/>
        <rFont val="Calibri"/>
        <family val="2"/>
      </rPr>
      <t>(PUBLICO O PRIVADO)</t>
    </r>
  </si>
  <si>
    <t>Requiero Asistencia de la entidad:</t>
  </si>
  <si>
    <t>Soy una persona con Discapacidad, y cuento con la acreditación correspondiente de conformidad con lo establecido por la LEY N° 27050, CONADIS.</t>
  </si>
  <si>
    <t xml:space="preserve">Especifique el tipo de asistencia requerida: </t>
  </si>
  <si>
    <t>Nota: De acuerdo a la primera disposición complementaria final de  la Resolución de Presidencia Ejecutiva N° 140-2019-SERVIR-PE, el postulante podrá solicitar ajustes razonables en el proceso de selección.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</si>
</sst>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S/.-280A]\ * #,##0.00_ ;_ [$S/.-280A]\ * \-#,##0.00_ ;_ [$S/.-280A]\ * &quot;-&quot;??_ ;_ @_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63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1"/>
      <color rgb="FF40404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52" fillId="0" borderId="0" xfId="0" applyFont="1" applyAlignment="1" applyProtection="1">
      <alignment horizontal="center" vertical="center"/>
      <protection hidden="1" locked="0"/>
    </xf>
    <xf numFmtId="0" fontId="53" fillId="0" borderId="0" xfId="0" applyFont="1" applyAlignment="1" applyProtection="1">
      <alignment horizontal="center" vertical="center"/>
      <protection hidden="1" locked="0"/>
    </xf>
    <xf numFmtId="0" fontId="51" fillId="0" borderId="0" xfId="0" applyFont="1" applyAlignment="1" applyProtection="1">
      <alignment horizontal="center" vertical="center" wrapText="1"/>
      <protection hidden="1" locked="0"/>
    </xf>
    <xf numFmtId="0" fontId="51" fillId="0" borderId="0" xfId="0" applyFont="1" applyAlignment="1" applyProtection="1">
      <alignment horizontal="left" vertical="center" wrapText="1"/>
      <protection hidden="1" locked="0"/>
    </xf>
    <xf numFmtId="0" fontId="54" fillId="33" borderId="10" xfId="0" applyFont="1" applyFill="1" applyBorder="1" applyAlignment="1" applyProtection="1">
      <alignment horizontal="center" vertical="center" wrapText="1"/>
      <protection hidden="1" locked="0"/>
    </xf>
    <xf numFmtId="0" fontId="55" fillId="33" borderId="10" xfId="0" applyFont="1" applyFill="1" applyBorder="1" applyAlignment="1" applyProtection="1">
      <alignment horizontal="center" vertical="center" wrapText="1"/>
      <protection hidden="1" locked="0"/>
    </xf>
    <xf numFmtId="0" fontId="56" fillId="0" borderId="10" xfId="0" applyFon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57" fillId="0" borderId="0" xfId="0" applyFont="1" applyBorder="1" applyAlignment="1" applyProtection="1">
      <alignment horizontal="left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1" fillId="0" borderId="0" xfId="0" applyFont="1" applyAlignment="1" applyProtection="1">
      <alignment horizontal="center" vertical="center"/>
      <protection hidden="1" locked="0"/>
    </xf>
    <xf numFmtId="0" fontId="51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0" fontId="51" fillId="34" borderId="10" xfId="0" applyFont="1" applyFill="1" applyBorder="1" applyAlignment="1" applyProtection="1">
      <alignment horizontal="center" vertical="center" wrapText="1"/>
      <protection hidden="1" locked="0"/>
    </xf>
    <xf numFmtId="14" fontId="0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1" fillId="0" borderId="0" xfId="0" applyFont="1" applyAlignment="1" applyProtection="1">
      <alignment horizontal="left" vertical="center"/>
      <protection hidden="1" locked="0"/>
    </xf>
    <xf numFmtId="0" fontId="58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center" vertical="center" wrapText="1"/>
      <protection hidden="1"/>
    </xf>
    <xf numFmtId="0" fontId="51" fillId="0" borderId="10" xfId="0" applyFont="1" applyFill="1" applyBorder="1" applyAlignment="1" applyProtection="1">
      <alignment horizontal="center" vertical="center"/>
      <protection hidden="1"/>
    </xf>
    <xf numFmtId="0" fontId="59" fillId="0" borderId="10" xfId="0" applyNumberFormat="1" applyFont="1" applyBorder="1" applyAlignment="1" applyProtection="1">
      <alignment horizontal="center" vertical="center" wrapText="1"/>
      <protection hidden="1"/>
    </xf>
    <xf numFmtId="164" fontId="57" fillId="0" borderId="10" xfId="0" applyNumberFormat="1" applyFont="1" applyBorder="1" applyAlignment="1" applyProtection="1">
      <alignment horizontal="center" vertical="center"/>
      <protection hidden="1" locked="0"/>
    </xf>
    <xf numFmtId="0" fontId="51" fillId="35" borderId="10" xfId="0" applyFont="1" applyFill="1" applyBorder="1" applyAlignment="1" applyProtection="1">
      <alignment horizontal="center" wrapText="1"/>
      <protection hidden="1" locked="0"/>
    </xf>
    <xf numFmtId="0" fontId="57" fillId="0" borderId="0" xfId="0" applyFont="1" applyBorder="1" applyAlignment="1" applyProtection="1">
      <alignment horizontal="left" vertical="center" wrapText="1"/>
      <protection hidden="1" locked="0"/>
    </xf>
    <xf numFmtId="0" fontId="57" fillId="0" borderId="0" xfId="0" applyFont="1" applyFill="1" applyBorder="1" applyAlignment="1" applyProtection="1">
      <alignment horizontal="left" vertical="center"/>
      <protection hidden="1" locked="0"/>
    </xf>
    <xf numFmtId="0" fontId="51" fillId="0" borderId="0" xfId="0" applyFont="1" applyFill="1" applyBorder="1" applyAlignment="1" applyProtection="1">
      <alignment horizontal="center" wrapText="1"/>
      <protection hidden="1" locked="0"/>
    </xf>
    <xf numFmtId="0" fontId="55" fillId="33" borderId="10" xfId="0" applyFont="1" applyFill="1" applyBorder="1" applyAlignment="1" applyProtection="1">
      <alignment horizontal="center" vertical="center" wrapText="1"/>
      <protection hidden="1" locked="0"/>
    </xf>
    <xf numFmtId="0" fontId="52" fillId="0" borderId="0" xfId="0" applyFont="1" applyFill="1" applyBorder="1" applyAlignment="1" applyProtection="1">
      <alignment horizontal="center" vertical="center"/>
      <protection hidden="1" locked="0"/>
    </xf>
    <xf numFmtId="0" fontId="53" fillId="0" borderId="0" xfId="0" applyFont="1" applyFill="1" applyBorder="1" applyAlignment="1" applyProtection="1">
      <alignment horizontal="center" vertical="center"/>
      <protection hidden="1" locked="0"/>
    </xf>
    <xf numFmtId="0" fontId="51" fillId="0" borderId="0" xfId="0" applyFont="1" applyFill="1" applyBorder="1" applyAlignment="1" applyProtection="1">
      <alignment horizontal="left" vertical="center" wrapText="1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51" fillId="0" borderId="0" xfId="0" applyFont="1" applyFill="1" applyBorder="1" applyAlignment="1" applyProtection="1">
      <alignment horizontal="left" vertical="center"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5" fillId="33" borderId="10" xfId="0" applyFont="1" applyFill="1" applyBorder="1" applyAlignment="1" applyProtection="1">
      <alignment horizontal="center" vertical="center" wrapText="1"/>
      <protection hidden="1" locked="0"/>
    </xf>
    <xf numFmtId="0" fontId="51" fillId="35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55" fillId="0" borderId="0" xfId="0" applyFont="1" applyAlignment="1" applyProtection="1">
      <alignment horizontal="left"/>
      <protection hidden="1" locked="0"/>
    </xf>
    <xf numFmtId="0" fontId="51" fillId="0" borderId="0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51" fillId="34" borderId="10" xfId="0" applyFont="1" applyFill="1" applyBorder="1" applyAlignment="1" applyProtection="1">
      <alignment horizontal="center" vertical="center" wrapText="1"/>
      <protection hidden="1" locked="0"/>
    </xf>
    <xf numFmtId="0" fontId="57" fillId="0" borderId="0" xfId="0" applyFont="1" applyBorder="1" applyAlignment="1" applyProtection="1">
      <alignment vertical="top"/>
      <protection hidden="1" locked="0"/>
    </xf>
    <xf numFmtId="0" fontId="55" fillId="0" borderId="0" xfId="0" applyFont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5" fillId="33" borderId="10" xfId="0" applyFont="1" applyFill="1" applyBorder="1" applyAlignment="1" applyProtection="1">
      <alignment horizontal="center" vertical="center" wrapText="1"/>
      <protection hidden="1" locked="0"/>
    </xf>
    <xf numFmtId="0" fontId="60" fillId="0" borderId="0" xfId="0" applyFont="1" applyAlignment="1" applyProtection="1">
      <alignment horizontal="justify" vertical="top" wrapText="1"/>
      <protection hidden="1" locked="0"/>
    </xf>
    <xf numFmtId="0" fontId="60" fillId="0" borderId="0" xfId="0" applyFont="1" applyAlignment="1" applyProtection="1">
      <alignment horizontal="justify" vertical="top"/>
      <protection hidden="1" locked="0"/>
    </xf>
    <xf numFmtId="0" fontId="61" fillId="0" borderId="0" xfId="0" applyFont="1" applyAlignment="1" applyProtection="1">
      <alignment horizontal="justify" vertical="top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56" fillId="0" borderId="10" xfId="0" applyFon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vertical="center" wrapText="1"/>
      <protection hidden="1" locked="0"/>
    </xf>
    <xf numFmtId="14" fontId="0" fillId="0" borderId="0" xfId="0" applyNumberFormat="1" applyFont="1" applyBorder="1" applyAlignment="1" applyProtection="1">
      <alignment horizontal="center" vertical="center"/>
      <protection hidden="1" locked="0"/>
    </xf>
    <xf numFmtId="0" fontId="58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64" fontId="57" fillId="0" borderId="0" xfId="0" applyNumberFormat="1" applyFont="1" applyBorder="1" applyAlignment="1" applyProtection="1">
      <alignment horizontal="center" vertical="center"/>
      <protection hidden="1" locked="0"/>
    </xf>
    <xf numFmtId="0" fontId="59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/>
      <protection hidden="1" locked="0"/>
    </xf>
    <xf numFmtId="0" fontId="55" fillId="0" borderId="0" xfId="0" applyFont="1" applyAlignment="1" applyProtection="1">
      <alignment horizontal="left" vertical="center"/>
      <protection hidden="1" locked="0"/>
    </xf>
    <xf numFmtId="0" fontId="62" fillId="0" borderId="0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/>
    </xf>
    <xf numFmtId="0" fontId="55" fillId="33" borderId="10" xfId="0" applyFont="1" applyFill="1" applyBorder="1" applyAlignment="1" applyProtection="1">
      <alignment horizontal="center" vertical="center" wrapText="1"/>
      <protection hidden="1" locked="0"/>
    </xf>
    <xf numFmtId="0" fontId="55" fillId="0" borderId="10" xfId="0" applyFont="1" applyBorder="1" applyAlignment="1" applyProtection="1">
      <alignment horizontal="center" wrapText="1"/>
      <protection hidden="1" locked="0"/>
    </xf>
    <xf numFmtId="0" fontId="0" fillId="0" borderId="11" xfId="0" applyFont="1" applyBorder="1" applyAlignment="1" applyProtection="1">
      <alignment horizontal="left" vertical="center"/>
      <protection hidden="1" locked="0"/>
    </xf>
    <xf numFmtId="0" fontId="0" fillId="0" borderId="12" xfId="0" applyFont="1" applyBorder="1" applyAlignment="1" applyProtection="1">
      <alignment horizontal="left" vertical="center"/>
      <protection hidden="1" locked="0"/>
    </xf>
    <xf numFmtId="0" fontId="51" fillId="34" borderId="13" xfId="0" applyFont="1" applyFill="1" applyBorder="1" applyAlignment="1" applyProtection="1">
      <alignment horizontal="center" vertical="center" wrapText="1"/>
      <protection hidden="1" locked="0"/>
    </xf>
    <xf numFmtId="0" fontId="51" fillId="34" borderId="14" xfId="0" applyFont="1" applyFill="1" applyBorder="1" applyAlignment="1" applyProtection="1">
      <alignment horizontal="center" vertical="center" wrapText="1"/>
      <protection hidden="1" locked="0"/>
    </xf>
    <xf numFmtId="0" fontId="51" fillId="34" borderId="15" xfId="0" applyFont="1" applyFill="1" applyBorder="1" applyAlignment="1" applyProtection="1">
      <alignment horizontal="center" vertical="center" wrapText="1"/>
      <protection hidden="1" locked="0"/>
    </xf>
    <xf numFmtId="0" fontId="51" fillId="34" borderId="13" xfId="0" applyFont="1" applyFill="1" applyBorder="1" applyAlignment="1" applyProtection="1">
      <alignment horizontal="center" vertical="center"/>
      <protection hidden="1" locked="0"/>
    </xf>
    <xf numFmtId="0" fontId="51" fillId="34" borderId="14" xfId="0" applyFont="1" applyFill="1" applyBorder="1" applyAlignment="1" applyProtection="1">
      <alignment horizontal="center" vertical="center"/>
      <protection hidden="1" locked="0"/>
    </xf>
    <xf numFmtId="0" fontId="51" fillId="34" borderId="15" xfId="0" applyFont="1" applyFill="1" applyBorder="1" applyAlignment="1" applyProtection="1">
      <alignment horizontal="center" vertical="center"/>
      <protection hidden="1" locked="0"/>
    </xf>
    <xf numFmtId="0" fontId="51" fillId="34" borderId="10" xfId="0" applyFont="1" applyFill="1" applyBorder="1" applyAlignment="1" applyProtection="1">
      <alignment horizontal="center" vertical="center" wrapText="1"/>
      <protection hidden="1" locked="0"/>
    </xf>
    <xf numFmtId="0" fontId="51" fillId="34" borderId="16" xfId="0" applyFont="1" applyFill="1" applyBorder="1" applyAlignment="1" applyProtection="1">
      <alignment horizontal="center" vertical="center"/>
      <protection hidden="1" locked="0"/>
    </xf>
    <xf numFmtId="0" fontId="51" fillId="34" borderId="17" xfId="0" applyFont="1" applyFill="1" applyBorder="1" applyAlignment="1" applyProtection="1">
      <alignment horizontal="center" vertical="center"/>
      <protection hidden="1" locked="0"/>
    </xf>
    <xf numFmtId="0" fontId="51" fillId="34" borderId="18" xfId="0" applyFont="1" applyFill="1" applyBorder="1" applyAlignment="1" applyProtection="1">
      <alignment horizontal="center" vertical="center"/>
      <protection hidden="1" locked="0"/>
    </xf>
    <xf numFmtId="0" fontId="51" fillId="34" borderId="19" xfId="0" applyFont="1" applyFill="1" applyBorder="1" applyAlignment="1" applyProtection="1">
      <alignment horizontal="center" vertical="center"/>
      <protection hidden="1" locked="0"/>
    </xf>
    <xf numFmtId="0" fontId="51" fillId="34" borderId="20" xfId="0" applyFont="1" applyFill="1" applyBorder="1" applyAlignment="1" applyProtection="1">
      <alignment horizontal="center" vertical="center"/>
      <protection hidden="1" locked="0"/>
    </xf>
    <xf numFmtId="0" fontId="51" fillId="34" borderId="21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55" fillId="33" borderId="10" xfId="0" applyFont="1" applyFill="1" applyBorder="1" applyAlignment="1" applyProtection="1">
      <alignment horizontal="center" vertical="center" wrapText="1"/>
      <protection hidden="1" locked="0"/>
    </xf>
    <xf numFmtId="0" fontId="51" fillId="35" borderId="16" xfId="0" applyFont="1" applyFill="1" applyBorder="1" applyAlignment="1" applyProtection="1">
      <alignment horizontal="center" vertical="center" wrapText="1"/>
      <protection hidden="1" locked="0"/>
    </xf>
    <xf numFmtId="0" fontId="51" fillId="35" borderId="17" xfId="0" applyFont="1" applyFill="1" applyBorder="1" applyAlignment="1" applyProtection="1">
      <alignment horizontal="center" vertical="center" wrapText="1"/>
      <protection hidden="1" locked="0"/>
    </xf>
    <xf numFmtId="0" fontId="51" fillId="35" borderId="18" xfId="0" applyFont="1" applyFill="1" applyBorder="1" applyAlignment="1" applyProtection="1">
      <alignment horizontal="center" vertical="center" wrapText="1"/>
      <protection hidden="1" locked="0"/>
    </xf>
    <xf numFmtId="0" fontId="51" fillId="35" borderId="19" xfId="0" applyFont="1" applyFill="1" applyBorder="1" applyAlignment="1" applyProtection="1">
      <alignment horizontal="center" vertical="center" wrapText="1"/>
      <protection hidden="1" locked="0"/>
    </xf>
    <xf numFmtId="0" fontId="51" fillId="35" borderId="20" xfId="0" applyFont="1" applyFill="1" applyBorder="1" applyAlignment="1" applyProtection="1">
      <alignment horizontal="center" vertical="center" wrapText="1"/>
      <protection hidden="1" locked="0"/>
    </xf>
    <xf numFmtId="0" fontId="51" fillId="35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/>
      <protection hidden="1" locked="0"/>
    </xf>
    <xf numFmtId="0" fontId="55" fillId="0" borderId="0" xfId="0" applyFont="1" applyAlignment="1" applyProtection="1">
      <alignment horizontal="left"/>
      <protection hidden="1" locked="0"/>
    </xf>
    <xf numFmtId="0" fontId="0" fillId="34" borderId="13" xfId="0" applyFont="1" applyFill="1" applyBorder="1" applyAlignment="1" applyProtection="1">
      <alignment horizontal="center" vertical="center"/>
      <protection hidden="1" locked="0"/>
    </xf>
    <xf numFmtId="0" fontId="0" fillId="34" borderId="14" xfId="0" applyFont="1" applyFill="1" applyBorder="1" applyAlignment="1" applyProtection="1">
      <alignment horizontal="center" vertical="center"/>
      <protection hidden="1" locked="0"/>
    </xf>
    <xf numFmtId="0" fontId="0" fillId="34" borderId="15" xfId="0" applyFont="1" applyFill="1" applyBorder="1" applyAlignment="1" applyProtection="1">
      <alignment horizontal="center" vertical="center"/>
      <protection hidden="1" locked="0"/>
    </xf>
    <xf numFmtId="0" fontId="55" fillId="33" borderId="11" xfId="0" applyFont="1" applyFill="1" applyBorder="1" applyAlignment="1" applyProtection="1">
      <alignment horizontal="left" vertical="center" wrapText="1"/>
      <protection hidden="1" locked="0"/>
    </xf>
    <xf numFmtId="0" fontId="55" fillId="33" borderId="12" xfId="0" applyFont="1" applyFill="1" applyBorder="1" applyAlignment="1" applyProtection="1">
      <alignment horizontal="left" vertical="center" wrapText="1"/>
      <protection hidden="1" locked="0"/>
    </xf>
    <xf numFmtId="0" fontId="51" fillId="34" borderId="1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55" fillId="0" borderId="0" xfId="0" applyFont="1" applyAlignment="1" applyProtection="1">
      <alignment horizontal="left" vertical="center"/>
      <protection hidden="1" locked="0"/>
    </xf>
    <xf numFmtId="0" fontId="56" fillId="0" borderId="10" xfId="0" applyFont="1" applyBorder="1" applyAlignment="1" applyProtection="1">
      <alignment horizontal="left" vertical="center"/>
      <protection hidden="1"/>
    </xf>
    <xf numFmtId="0" fontId="55" fillId="33" borderId="11" xfId="0" applyFont="1" applyFill="1" applyBorder="1" applyAlignment="1" applyProtection="1">
      <alignment horizontal="center" vertical="center" wrapText="1"/>
      <protection hidden="1" locked="0"/>
    </xf>
    <xf numFmtId="0" fontId="55" fillId="33" borderId="12" xfId="0" applyFont="1" applyFill="1" applyBorder="1" applyAlignment="1" applyProtection="1">
      <alignment horizontal="center" vertical="center" wrapText="1"/>
      <protection hidden="1" locked="0"/>
    </xf>
    <xf numFmtId="0" fontId="55" fillId="33" borderId="22" xfId="0" applyFont="1" applyFill="1" applyBorder="1" applyAlignment="1" applyProtection="1">
      <alignment horizontal="center" vertical="center" wrapText="1"/>
      <protection hidden="1" locked="0"/>
    </xf>
    <xf numFmtId="0" fontId="63" fillId="0" borderId="0" xfId="0" applyFont="1" applyAlignment="1" applyProtection="1">
      <alignment horizontal="left" vertical="center" wrapText="1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justify" vertical="top" wrapText="1"/>
      <protection hidden="1" locked="0"/>
    </xf>
    <xf numFmtId="0" fontId="62" fillId="0" borderId="0" xfId="0" applyFont="1" applyAlignment="1" applyProtection="1">
      <alignment horizontal="justify" vertical="top"/>
      <protection hidden="1" locked="0"/>
    </xf>
    <xf numFmtId="0" fontId="0" fillId="0" borderId="22" xfId="0" applyFont="1" applyBorder="1" applyAlignment="1" applyProtection="1">
      <alignment horizontal="left" vertical="center"/>
      <protection hidden="1" locked="0"/>
    </xf>
    <xf numFmtId="0" fontId="61" fillId="0" borderId="0" xfId="0" applyFont="1" applyAlignment="1" applyProtection="1">
      <alignment horizontal="justify" vertical="top" wrapText="1"/>
      <protection hidden="1" locked="0"/>
    </xf>
    <xf numFmtId="0" fontId="0" fillId="0" borderId="10" xfId="0" applyFont="1" applyBorder="1" applyAlignment="1" applyProtection="1">
      <alignment horizontal="left" vertical="top" wrapText="1"/>
      <protection hidden="1" locked="0"/>
    </xf>
    <xf numFmtId="0" fontId="65" fillId="0" borderId="11" xfId="0" applyFont="1" applyBorder="1" applyAlignment="1" applyProtection="1">
      <alignment horizontal="center"/>
      <protection hidden="1" locked="0"/>
    </xf>
    <xf numFmtId="0" fontId="65" fillId="0" borderId="22" xfId="0" applyFont="1" applyBorder="1" applyAlignment="1" applyProtection="1">
      <alignment horizontal="center"/>
      <protection hidden="1" locked="0"/>
    </xf>
    <xf numFmtId="0" fontId="56" fillId="0" borderId="10" xfId="0" applyFont="1" applyBorder="1" applyAlignment="1" applyProtection="1">
      <alignment horizontal="left" vertical="center" wrapText="1"/>
      <protection hidden="1"/>
    </xf>
    <xf numFmtId="0" fontId="56" fillId="0" borderId="11" xfId="0" applyFont="1" applyBorder="1" applyAlignment="1" applyProtection="1">
      <alignment horizontal="center"/>
      <protection hidden="1" locked="0"/>
    </xf>
    <xf numFmtId="0" fontId="56" fillId="0" borderId="12" xfId="0" applyFont="1" applyBorder="1" applyAlignment="1" applyProtection="1">
      <alignment horizontal="center"/>
      <protection hidden="1" locked="0"/>
    </xf>
    <xf numFmtId="0" fontId="56" fillId="0" borderId="22" xfId="0" applyFont="1" applyBorder="1" applyAlignment="1" applyProtection="1">
      <alignment horizontal="center"/>
      <protection hidden="1" locked="0"/>
    </xf>
    <xf numFmtId="0" fontId="60" fillId="0" borderId="0" xfId="0" applyFont="1" applyAlignment="1" applyProtection="1">
      <alignment horizontal="justify" vertical="top" wrapText="1"/>
      <protection hidden="1" locked="0"/>
    </xf>
    <xf numFmtId="0" fontId="60" fillId="0" borderId="0" xfId="0" applyFont="1" applyAlignment="1" applyProtection="1">
      <alignment horizontal="justify" vertical="top"/>
      <protection hidden="1" locked="0"/>
    </xf>
    <xf numFmtId="0" fontId="55" fillId="33" borderId="11" xfId="0" applyFont="1" applyFill="1" applyBorder="1" applyAlignment="1" applyProtection="1">
      <alignment horizontal="center" vertical="center"/>
      <protection hidden="1" locked="0"/>
    </xf>
    <xf numFmtId="0" fontId="55" fillId="33" borderId="22" xfId="0" applyFont="1" applyFill="1" applyBorder="1" applyAlignment="1" applyProtection="1">
      <alignment horizontal="center" vertical="center"/>
      <protection hidden="1" locked="0"/>
    </xf>
    <xf numFmtId="0" fontId="56" fillId="33" borderId="10" xfId="0" applyFont="1" applyFill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52" fillId="0" borderId="0" xfId="0" applyFont="1" applyAlignment="1" applyProtection="1">
      <alignment horizontal="center" vertical="center"/>
      <protection hidden="1" locked="0"/>
    </xf>
    <xf numFmtId="0" fontId="53" fillId="0" borderId="0" xfId="0" applyFont="1" applyAlignment="1" applyProtection="1">
      <alignment horizontal="center" vertical="center"/>
      <protection hidden="1" locked="0"/>
    </xf>
    <xf numFmtId="0" fontId="53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left" vertical="center" wrapText="1"/>
      <protection hidden="1"/>
    </xf>
    <xf numFmtId="0" fontId="60" fillId="0" borderId="17" xfId="0" applyFont="1" applyBorder="1" applyAlignment="1" applyProtection="1">
      <alignment horizontal="left" vertical="center" wrapText="1"/>
      <protection hidden="1" locked="0"/>
    </xf>
    <xf numFmtId="0" fontId="55" fillId="33" borderId="11" xfId="0" applyFont="1" applyFill="1" applyBorder="1" applyAlignment="1" applyProtection="1">
      <alignment horizontal="center" vertical="center"/>
      <protection hidden="1"/>
    </xf>
    <xf numFmtId="0" fontId="55" fillId="33" borderId="22" xfId="0" applyFont="1" applyFill="1" applyBorder="1" applyAlignment="1" applyProtection="1">
      <alignment horizontal="center" vertical="center"/>
      <protection hidden="1"/>
    </xf>
    <xf numFmtId="0" fontId="55" fillId="33" borderId="12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left" vertical="top"/>
      <protection hidden="1" locked="0"/>
    </xf>
    <xf numFmtId="0" fontId="0" fillId="34" borderId="10" xfId="0" applyFont="1" applyFill="1" applyBorder="1" applyAlignment="1" applyProtection="1">
      <alignment horizontal="center" vertical="center"/>
      <protection hidden="1" locked="0"/>
    </xf>
    <xf numFmtId="0" fontId="61" fillId="0" borderId="0" xfId="0" applyNumberFormat="1" applyFont="1" applyAlignment="1" applyProtection="1">
      <alignment horizontal="justify" vertical="top" wrapText="1"/>
      <protection hidden="1" locked="0"/>
    </xf>
    <xf numFmtId="0" fontId="62" fillId="0" borderId="0" xfId="0" applyFont="1" applyBorder="1" applyAlignment="1" applyProtection="1">
      <alignment horizontal="left" vertical="center"/>
      <protection hidden="1" locked="0"/>
    </xf>
    <xf numFmtId="0" fontId="55" fillId="0" borderId="0" xfId="0" applyFont="1" applyAlignment="1" applyProtection="1">
      <alignment horizontal="center" vertical="center" wrapText="1"/>
      <protection hidden="1" locked="0"/>
    </xf>
    <xf numFmtId="0" fontId="51" fillId="0" borderId="0" xfId="0" applyFont="1" applyAlignment="1" applyProtection="1">
      <alignment horizontal="justify" vertical="center" wrapText="1"/>
      <protection hidden="1" locked="0"/>
    </xf>
    <xf numFmtId="0" fontId="0" fillId="0" borderId="11" xfId="0" applyFont="1" applyBorder="1" applyAlignment="1" applyProtection="1">
      <alignment horizontal="left" vertical="center" wrapText="1"/>
      <protection hidden="1" locked="0"/>
    </xf>
    <xf numFmtId="0" fontId="0" fillId="0" borderId="12" xfId="0" applyFont="1" applyBorder="1" applyAlignment="1" applyProtection="1">
      <alignment horizontal="left" vertical="center" wrapText="1"/>
      <protection hidden="1" locked="0"/>
    </xf>
    <xf numFmtId="0" fontId="57" fillId="0" borderId="17" xfId="0" applyFont="1" applyBorder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0" fontId="55" fillId="0" borderId="0" xfId="0" applyFont="1" applyAlignment="1" applyProtection="1">
      <alignment horizontal="center" vertical="center"/>
      <protection hidden="1" locked="0"/>
    </xf>
    <xf numFmtId="0" fontId="60" fillId="0" borderId="17" xfId="0" applyFont="1" applyBorder="1" applyAlignment="1" applyProtection="1">
      <alignment horizontal="left" vertical="center"/>
      <protection hidden="1" locked="0"/>
    </xf>
    <xf numFmtId="0" fontId="56" fillId="0" borderId="16" xfId="0" applyFont="1" applyBorder="1" applyAlignment="1" applyProtection="1">
      <alignment horizontal="center" vertical="center" wrapText="1"/>
      <protection hidden="1"/>
    </xf>
    <xf numFmtId="0" fontId="56" fillId="0" borderId="18" xfId="0" applyFont="1" applyBorder="1" applyAlignment="1" applyProtection="1">
      <alignment horizontal="center" vertical="center" wrapText="1"/>
      <protection hidden="1"/>
    </xf>
    <xf numFmtId="0" fontId="65" fillId="0" borderId="16" xfId="0" applyFont="1" applyBorder="1" applyAlignment="1" applyProtection="1">
      <alignment horizontal="center"/>
      <protection hidden="1" locked="0"/>
    </xf>
    <xf numFmtId="0" fontId="65" fillId="0" borderId="18" xfId="0" applyFont="1" applyBorder="1" applyAlignment="1" applyProtection="1">
      <alignment horizontal="center"/>
      <protection hidden="1" locked="0"/>
    </xf>
    <xf numFmtId="0" fontId="56" fillId="0" borderId="16" xfId="0" applyFont="1" applyBorder="1" applyAlignment="1" applyProtection="1">
      <alignment horizontal="center"/>
      <protection hidden="1" locked="0"/>
    </xf>
    <xf numFmtId="0" fontId="56" fillId="0" borderId="17" xfId="0" applyFont="1" applyBorder="1" applyAlignment="1" applyProtection="1">
      <alignment horizontal="center"/>
      <protection hidden="1" locked="0"/>
    </xf>
    <xf numFmtId="0" fontId="56" fillId="0" borderId="18" xfId="0" applyFont="1" applyBorder="1" applyAlignment="1" applyProtection="1">
      <alignment horizontal="center"/>
      <protection hidden="1" locked="0"/>
    </xf>
    <xf numFmtId="0" fontId="63" fillId="0" borderId="17" xfId="0" applyFont="1" applyBorder="1" applyAlignment="1" applyProtection="1">
      <alignment horizontal="left" vertical="center" wrapText="1"/>
      <protection hidden="1" locked="0"/>
    </xf>
    <xf numFmtId="0" fontId="66" fillId="0" borderId="17" xfId="0" applyFont="1" applyBorder="1" applyAlignment="1" applyProtection="1">
      <alignment horizontal="left" vertical="center" wrapText="1"/>
      <protection hidden="1"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457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tabSelected="1" view="pageBreakPreview" zoomScale="87" zoomScaleSheetLayoutView="87" zoomScalePageLayoutView="60" workbookViewId="0" topLeftCell="A139">
      <selection activeCell="C157" sqref="C157:J157"/>
    </sheetView>
  </sheetViews>
  <sheetFormatPr defaultColWidth="11.421875" defaultRowHeight="15"/>
  <cols>
    <col min="1" max="1" width="4.421875" style="17" customWidth="1"/>
    <col min="2" max="2" width="22.7109375" style="1" customWidth="1"/>
    <col min="3" max="3" width="24.7109375" style="1" customWidth="1"/>
    <col min="4" max="4" width="15.421875" style="1" customWidth="1"/>
    <col min="5" max="5" width="14.8515625" style="1" customWidth="1"/>
    <col min="6" max="6" width="12.8515625" style="1" customWidth="1"/>
    <col min="7" max="9" width="6.140625" style="1" customWidth="1"/>
    <col min="10" max="10" width="10.7109375" style="1" customWidth="1"/>
    <col min="11" max="11" width="11.8515625" style="1" customWidth="1"/>
    <col min="12" max="12" width="11.00390625" style="37" customWidth="1"/>
    <col min="13" max="16384" width="11.421875" style="1" customWidth="1"/>
  </cols>
  <sheetData>
    <row r="1" spans="1:12" ht="27.75" customHeight="1">
      <c r="A1" s="132" t="s">
        <v>77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9" customHeight="1">
      <c r="A2" s="2"/>
      <c r="B2" s="18"/>
      <c r="C2" s="2"/>
      <c r="D2" s="2"/>
      <c r="E2" s="2"/>
      <c r="F2" s="2"/>
      <c r="G2" s="2"/>
      <c r="H2" s="2"/>
      <c r="I2" s="2"/>
      <c r="J2" s="2"/>
      <c r="K2" s="2"/>
      <c r="L2" s="34"/>
    </row>
    <row r="3" spans="1:12" ht="17.25" customHeight="1">
      <c r="A3" s="133" t="s">
        <v>70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5"/>
    </row>
    <row r="5" spans="1:12" ht="19.5" customHeight="1">
      <c r="A5" s="134" t="s">
        <v>76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ht="15"/>
    <row r="7" spans="1:12" ht="24.75" customHeight="1">
      <c r="A7" s="135" t="s">
        <v>54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36"/>
    </row>
    <row r="9" spans="1:12" ht="26.25" customHeight="1">
      <c r="A9" s="130" t="s">
        <v>43</v>
      </c>
      <c r="B9" s="130"/>
      <c r="C9" s="130"/>
      <c r="D9" s="130"/>
      <c r="E9" s="131"/>
      <c r="F9" s="131"/>
      <c r="G9" s="131"/>
      <c r="H9" s="131"/>
      <c r="I9" s="131"/>
      <c r="J9" s="131"/>
      <c r="K9" s="131"/>
      <c r="L9" s="131"/>
    </row>
    <row r="10" spans="1:12" ht="26.25" customHeight="1">
      <c r="A10" s="130" t="s">
        <v>44</v>
      </c>
      <c r="B10" s="130"/>
      <c r="C10" s="130"/>
      <c r="D10" s="130"/>
      <c r="E10" s="131"/>
      <c r="F10" s="131"/>
      <c r="G10" s="131"/>
      <c r="H10" s="131"/>
      <c r="I10" s="131"/>
      <c r="J10" s="131"/>
      <c r="K10" s="131"/>
      <c r="L10" s="131"/>
    </row>
    <row r="11" spans="1:12" ht="26.25" customHeight="1">
      <c r="A11" s="130" t="s">
        <v>45</v>
      </c>
      <c r="B11" s="130"/>
      <c r="C11" s="130"/>
      <c r="D11" s="130"/>
      <c r="E11" s="131"/>
      <c r="F11" s="131"/>
      <c r="G11" s="131"/>
      <c r="H11" s="131"/>
      <c r="I11" s="131"/>
      <c r="J11" s="131"/>
      <c r="K11" s="131"/>
      <c r="L11" s="131"/>
    </row>
    <row r="12" spans="1:12" ht="26.25" customHeight="1">
      <c r="A12" s="130" t="s">
        <v>46</v>
      </c>
      <c r="B12" s="130"/>
      <c r="C12" s="130"/>
      <c r="D12" s="130"/>
      <c r="E12" s="131"/>
      <c r="F12" s="131"/>
      <c r="G12" s="131"/>
      <c r="H12" s="131"/>
      <c r="I12" s="131"/>
      <c r="J12" s="131"/>
      <c r="K12" s="131"/>
      <c r="L12" s="131"/>
    </row>
    <row r="13" spans="1:12" ht="26.25" customHeight="1">
      <c r="A13" s="130" t="s">
        <v>71</v>
      </c>
      <c r="B13" s="130"/>
      <c r="C13" s="130"/>
      <c r="D13" s="130"/>
      <c r="E13" s="131"/>
      <c r="F13" s="131"/>
      <c r="G13" s="131"/>
      <c r="H13" s="131"/>
      <c r="I13" s="131"/>
      <c r="J13" s="131"/>
      <c r="K13" s="131"/>
      <c r="L13" s="131"/>
    </row>
    <row r="14" spans="1:12" ht="26.25" customHeight="1">
      <c r="A14" s="130" t="s">
        <v>47</v>
      </c>
      <c r="B14" s="130"/>
      <c r="C14" s="130"/>
      <c r="D14" s="130"/>
      <c r="E14" s="131"/>
      <c r="F14" s="131"/>
      <c r="G14" s="131"/>
      <c r="H14" s="131"/>
      <c r="I14" s="131"/>
      <c r="J14" s="131"/>
      <c r="K14" s="131"/>
      <c r="L14" s="131"/>
    </row>
    <row r="15" spans="1:12" ht="26.25" customHeight="1">
      <c r="A15" s="130" t="s">
        <v>48</v>
      </c>
      <c r="B15" s="130"/>
      <c r="C15" s="130"/>
      <c r="D15" s="130"/>
      <c r="E15" s="131"/>
      <c r="F15" s="131"/>
      <c r="G15" s="131"/>
      <c r="H15" s="131"/>
      <c r="I15" s="131"/>
      <c r="J15" s="131"/>
      <c r="K15" s="131"/>
      <c r="L15" s="131"/>
    </row>
    <row r="16" spans="1:12" ht="26.25" customHeight="1">
      <c r="A16" s="130" t="s">
        <v>49</v>
      </c>
      <c r="B16" s="130"/>
      <c r="C16" s="130"/>
      <c r="D16" s="130"/>
      <c r="E16" s="131"/>
      <c r="F16" s="131"/>
      <c r="G16" s="131"/>
      <c r="H16" s="131"/>
      <c r="I16" s="131"/>
      <c r="J16" s="131"/>
      <c r="K16" s="131"/>
      <c r="L16" s="131"/>
    </row>
    <row r="17" spans="1:12" ht="26.25" customHeight="1">
      <c r="A17" s="130" t="s">
        <v>50</v>
      </c>
      <c r="B17" s="130"/>
      <c r="C17" s="130"/>
      <c r="D17" s="130"/>
      <c r="E17" s="131"/>
      <c r="F17" s="131"/>
      <c r="G17" s="131"/>
      <c r="H17" s="131"/>
      <c r="I17" s="131"/>
      <c r="J17" s="131"/>
      <c r="K17" s="131"/>
      <c r="L17" s="131"/>
    </row>
    <row r="18" spans="1:12" ht="26.25" customHeight="1">
      <c r="A18" s="130" t="s">
        <v>51</v>
      </c>
      <c r="B18" s="130"/>
      <c r="C18" s="130"/>
      <c r="D18" s="130"/>
      <c r="E18" s="131"/>
      <c r="F18" s="131"/>
      <c r="G18" s="131"/>
      <c r="H18" s="131"/>
      <c r="I18" s="131"/>
      <c r="J18" s="131"/>
      <c r="K18" s="131"/>
      <c r="L18" s="131"/>
    </row>
    <row r="19" spans="1:12" ht="26.25" customHeight="1">
      <c r="A19" s="130" t="s">
        <v>57</v>
      </c>
      <c r="B19" s="130"/>
      <c r="C19" s="130"/>
      <c r="D19" s="130"/>
      <c r="E19" s="131"/>
      <c r="F19" s="131"/>
      <c r="G19" s="131"/>
      <c r="H19" s="131"/>
      <c r="I19" s="131"/>
      <c r="J19" s="131"/>
      <c r="K19" s="131"/>
      <c r="L19" s="131"/>
    </row>
    <row r="20" spans="1:12" ht="26.25" customHeight="1">
      <c r="A20" s="130" t="s">
        <v>52</v>
      </c>
      <c r="B20" s="130"/>
      <c r="C20" s="130"/>
      <c r="D20" s="130"/>
      <c r="E20" s="131"/>
      <c r="F20" s="131"/>
      <c r="G20" s="131"/>
      <c r="H20" s="131"/>
      <c r="I20" s="131"/>
      <c r="J20" s="131"/>
      <c r="K20" s="131"/>
      <c r="L20" s="131"/>
    </row>
    <row r="21" spans="1:12" ht="30" customHeight="1">
      <c r="A21" s="136" t="s">
        <v>55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</row>
    <row r="22" ht="9" customHeight="1"/>
    <row r="23" spans="1:12" s="44" customFormat="1" ht="22.5" customHeight="1">
      <c r="A23" s="107" t="s">
        <v>19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ht="9" customHeight="1"/>
    <row r="25" spans="1:12" ht="49.5" customHeight="1">
      <c r="A25" s="137" t="s">
        <v>56</v>
      </c>
      <c r="B25" s="138"/>
      <c r="C25" s="128" t="s">
        <v>72</v>
      </c>
      <c r="D25" s="129"/>
      <c r="E25" s="6" t="s">
        <v>79</v>
      </c>
      <c r="F25" s="128" t="s">
        <v>11</v>
      </c>
      <c r="G25" s="139"/>
      <c r="H25" s="139"/>
      <c r="I25" s="139"/>
      <c r="J25" s="129"/>
      <c r="K25" s="52" t="s">
        <v>10</v>
      </c>
      <c r="L25" s="69" t="s">
        <v>82</v>
      </c>
    </row>
    <row r="26" spans="1:12" ht="31.5" customHeight="1">
      <c r="A26" s="122" t="s">
        <v>12</v>
      </c>
      <c r="B26" s="122"/>
      <c r="C26" s="120"/>
      <c r="D26" s="121"/>
      <c r="E26" s="8"/>
      <c r="F26" s="123"/>
      <c r="G26" s="124"/>
      <c r="H26" s="124"/>
      <c r="I26" s="124"/>
      <c r="J26" s="125"/>
      <c r="K26" s="57"/>
      <c r="L26" s="57"/>
    </row>
    <row r="27" spans="1:12" ht="31.5" customHeight="1">
      <c r="A27" s="122" t="s">
        <v>13</v>
      </c>
      <c r="B27" s="122"/>
      <c r="C27" s="120"/>
      <c r="D27" s="121"/>
      <c r="E27" s="8"/>
      <c r="F27" s="123"/>
      <c r="G27" s="124"/>
      <c r="H27" s="124"/>
      <c r="I27" s="124"/>
      <c r="J27" s="125"/>
      <c r="K27" s="57"/>
      <c r="L27" s="57"/>
    </row>
    <row r="28" spans="1:12" ht="31.5" customHeight="1">
      <c r="A28" s="122" t="s">
        <v>14</v>
      </c>
      <c r="B28" s="122"/>
      <c r="C28" s="120"/>
      <c r="D28" s="121"/>
      <c r="E28" s="8"/>
      <c r="F28" s="123"/>
      <c r="G28" s="124"/>
      <c r="H28" s="124"/>
      <c r="I28" s="124"/>
      <c r="J28" s="125"/>
      <c r="K28" s="57"/>
      <c r="L28" s="57"/>
    </row>
    <row r="29" spans="1:12" ht="28.5" customHeight="1">
      <c r="A29" s="122" t="s">
        <v>15</v>
      </c>
      <c r="B29" s="122"/>
      <c r="C29" s="120"/>
      <c r="D29" s="121"/>
      <c r="E29" s="8"/>
      <c r="F29" s="123"/>
      <c r="G29" s="124"/>
      <c r="H29" s="124"/>
      <c r="I29" s="124"/>
      <c r="J29" s="125"/>
      <c r="K29" s="57"/>
      <c r="L29" s="57"/>
    </row>
    <row r="30" spans="1:12" ht="44.25" customHeight="1">
      <c r="A30" s="152" t="s">
        <v>18</v>
      </c>
      <c r="B30" s="153"/>
      <c r="C30" s="154"/>
      <c r="D30" s="155"/>
      <c r="E30" s="70"/>
      <c r="F30" s="156"/>
      <c r="G30" s="157"/>
      <c r="H30" s="157"/>
      <c r="I30" s="157"/>
      <c r="J30" s="158"/>
      <c r="K30" s="57"/>
      <c r="L30" s="57"/>
    </row>
    <row r="31" spans="1:12" ht="30.75" customHeight="1">
      <c r="A31" s="108" t="s">
        <v>16</v>
      </c>
      <c r="B31" s="108"/>
      <c r="C31" s="120"/>
      <c r="D31" s="121"/>
      <c r="E31" s="8"/>
      <c r="F31" s="123"/>
      <c r="G31" s="124"/>
      <c r="H31" s="124"/>
      <c r="I31" s="124"/>
      <c r="J31" s="125"/>
      <c r="K31" s="57"/>
      <c r="L31" s="57"/>
    </row>
    <row r="32" spans="1:12" ht="30.75" customHeight="1">
      <c r="A32" s="108" t="s">
        <v>17</v>
      </c>
      <c r="B32" s="108"/>
      <c r="C32" s="120"/>
      <c r="D32" s="121"/>
      <c r="E32" s="8"/>
      <c r="F32" s="123"/>
      <c r="G32" s="124"/>
      <c r="H32" s="124"/>
      <c r="I32" s="124"/>
      <c r="J32" s="125"/>
      <c r="K32" s="57"/>
      <c r="L32" s="57"/>
    </row>
    <row r="33" ht="7.5" customHeight="1"/>
    <row r="34" spans="1:12" ht="49.5" customHeight="1">
      <c r="A34" s="126" t="s">
        <v>58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</row>
    <row r="35" spans="1:12" ht="10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5.75">
      <c r="A36" s="99" t="s">
        <v>61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2" ht="10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64.5" customHeight="1">
      <c r="A38" s="115" t="s">
        <v>62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2" ht="27" customHeight="1">
      <c r="A39" s="112" t="s">
        <v>59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1" spans="1:12" ht="51.75" customHeight="1">
      <c r="A41" s="7" t="s">
        <v>0</v>
      </c>
      <c r="B41" s="109" t="s">
        <v>60</v>
      </c>
      <c r="C41" s="110"/>
      <c r="D41" s="6" t="s">
        <v>23</v>
      </c>
      <c r="E41" s="7" t="s">
        <v>3</v>
      </c>
      <c r="F41" s="42" t="s">
        <v>4</v>
      </c>
      <c r="G41" s="109" t="s">
        <v>21</v>
      </c>
      <c r="H41" s="110"/>
      <c r="I41" s="110"/>
      <c r="J41" s="111"/>
      <c r="K41" s="42" t="s">
        <v>20</v>
      </c>
      <c r="L41" s="69" t="s">
        <v>82</v>
      </c>
    </row>
    <row r="42" spans="1:12" ht="36" customHeight="1">
      <c r="A42" s="9">
        <v>1</v>
      </c>
      <c r="B42" s="71"/>
      <c r="C42" s="117"/>
      <c r="D42" s="27" t="str">
        <f aca="true" t="shared" si="0" ref="D42:D47">IF(K42&lt;12,"     ",IF(K42&lt;90,"Curso",IF(K42&gt;=90,"Especialización")))</f>
        <v>     </v>
      </c>
      <c r="E42" s="9"/>
      <c r="F42" s="41"/>
      <c r="G42" s="94"/>
      <c r="H42" s="113"/>
      <c r="I42" s="113"/>
      <c r="J42" s="95"/>
      <c r="K42" s="41"/>
      <c r="L42" s="51"/>
    </row>
    <row r="43" spans="1:12" ht="36" customHeight="1">
      <c r="A43" s="9">
        <v>2</v>
      </c>
      <c r="B43" s="71"/>
      <c r="C43" s="117"/>
      <c r="D43" s="27" t="str">
        <f t="shared" si="0"/>
        <v>     </v>
      </c>
      <c r="E43" s="10"/>
      <c r="F43" s="41"/>
      <c r="G43" s="94"/>
      <c r="H43" s="113"/>
      <c r="I43" s="113"/>
      <c r="J43" s="95"/>
      <c r="K43" s="51"/>
      <c r="L43" s="51"/>
    </row>
    <row r="44" spans="1:12" ht="36" customHeight="1">
      <c r="A44" s="9">
        <v>3</v>
      </c>
      <c r="B44" s="94"/>
      <c r="C44" s="95"/>
      <c r="D44" s="27" t="str">
        <f t="shared" si="0"/>
        <v>     </v>
      </c>
      <c r="E44" s="9"/>
      <c r="F44" s="9"/>
      <c r="G44" s="114"/>
      <c r="H44" s="114"/>
      <c r="I44" s="114"/>
      <c r="J44" s="114"/>
      <c r="K44" s="51"/>
      <c r="L44" s="51"/>
    </row>
    <row r="45" spans="1:12" ht="36" customHeight="1">
      <c r="A45" s="9">
        <v>4</v>
      </c>
      <c r="B45" s="94"/>
      <c r="C45" s="95"/>
      <c r="D45" s="27" t="str">
        <f t="shared" si="0"/>
        <v>     </v>
      </c>
      <c r="E45" s="9"/>
      <c r="F45" s="9"/>
      <c r="G45" s="94"/>
      <c r="H45" s="113"/>
      <c r="I45" s="113"/>
      <c r="J45" s="95"/>
      <c r="K45" s="51"/>
      <c r="L45" s="51"/>
    </row>
    <row r="46" spans="1:12" ht="36" customHeight="1">
      <c r="A46" s="9">
        <v>5</v>
      </c>
      <c r="B46" s="94"/>
      <c r="C46" s="95"/>
      <c r="D46" s="27" t="str">
        <f t="shared" si="0"/>
        <v>     </v>
      </c>
      <c r="E46" s="9"/>
      <c r="F46" s="9"/>
      <c r="G46" s="94"/>
      <c r="H46" s="113"/>
      <c r="I46" s="113"/>
      <c r="J46" s="95"/>
      <c r="K46" s="51"/>
      <c r="L46" s="51"/>
    </row>
    <row r="47" spans="1:12" ht="36" customHeight="1">
      <c r="A47" s="9">
        <v>6</v>
      </c>
      <c r="B47" s="94"/>
      <c r="C47" s="95"/>
      <c r="D47" s="27" t="str">
        <f t="shared" si="0"/>
        <v>     </v>
      </c>
      <c r="E47" s="9"/>
      <c r="F47" s="9"/>
      <c r="G47" s="94"/>
      <c r="H47" s="113"/>
      <c r="I47" s="113"/>
      <c r="J47" s="95"/>
      <c r="K47" s="51"/>
      <c r="L47" s="51"/>
    </row>
    <row r="48" spans="1:12" ht="28.5" customHeight="1">
      <c r="A48" s="11"/>
      <c r="B48" s="11"/>
      <c r="C48" s="11"/>
      <c r="D48" s="64"/>
      <c r="E48" s="11"/>
      <c r="F48" s="11"/>
      <c r="G48" s="11"/>
      <c r="H48" s="11"/>
      <c r="I48" s="11"/>
      <c r="J48" s="11"/>
      <c r="K48" s="11"/>
      <c r="L48" s="11"/>
    </row>
    <row r="50" spans="1:12" ht="15.75">
      <c r="A50" s="99" t="s">
        <v>63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2" spans="1:12" ht="48" customHeight="1">
      <c r="A52" s="7" t="s">
        <v>0</v>
      </c>
      <c r="B52" s="109" t="s">
        <v>42</v>
      </c>
      <c r="C52" s="110"/>
      <c r="D52" s="111"/>
      <c r="E52" s="109" t="s">
        <v>22</v>
      </c>
      <c r="F52" s="110"/>
      <c r="G52" s="110"/>
      <c r="H52" s="110"/>
      <c r="I52" s="111"/>
      <c r="J52" s="109" t="s">
        <v>73</v>
      </c>
      <c r="K52" s="111"/>
      <c r="L52" s="69" t="s">
        <v>82</v>
      </c>
    </row>
    <row r="53" spans="1:12" ht="27.75" customHeight="1">
      <c r="A53" s="9">
        <v>1</v>
      </c>
      <c r="B53" s="96"/>
      <c r="C53" s="97"/>
      <c r="D53" s="98"/>
      <c r="E53" s="96"/>
      <c r="F53" s="97"/>
      <c r="G53" s="97"/>
      <c r="H53" s="97"/>
      <c r="I53" s="98"/>
      <c r="J53" s="114"/>
      <c r="K53" s="114"/>
      <c r="L53" s="51"/>
    </row>
    <row r="54" spans="1:12" ht="27.75" customHeight="1">
      <c r="A54" s="9">
        <v>2</v>
      </c>
      <c r="B54" s="96"/>
      <c r="C54" s="97"/>
      <c r="D54" s="98"/>
      <c r="E54" s="96"/>
      <c r="F54" s="97"/>
      <c r="G54" s="97"/>
      <c r="H54" s="97"/>
      <c r="I54" s="98"/>
      <c r="J54" s="114"/>
      <c r="K54" s="114"/>
      <c r="L54" s="51"/>
    </row>
    <row r="55" spans="1:12" ht="27.75" customHeight="1">
      <c r="A55" s="9">
        <v>3</v>
      </c>
      <c r="B55" s="96"/>
      <c r="C55" s="97"/>
      <c r="D55" s="98"/>
      <c r="E55" s="96"/>
      <c r="F55" s="97"/>
      <c r="G55" s="97"/>
      <c r="H55" s="97"/>
      <c r="I55" s="98"/>
      <c r="J55" s="114"/>
      <c r="K55" s="114"/>
      <c r="L55" s="51"/>
    </row>
    <row r="56" spans="1:12" ht="22.5" customHeight="1">
      <c r="A56" s="11"/>
      <c r="B56" s="56"/>
      <c r="C56" s="56"/>
      <c r="D56" s="56"/>
      <c r="E56" s="56"/>
      <c r="F56" s="56"/>
      <c r="G56" s="56"/>
      <c r="H56" s="56"/>
      <c r="I56" s="56"/>
      <c r="J56" s="11"/>
      <c r="K56" s="11"/>
      <c r="L56" s="11"/>
    </row>
    <row r="57" ht="8.25" customHeight="1"/>
    <row r="58" spans="1:12" ht="15.75">
      <c r="A58" s="99" t="s">
        <v>65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60" spans="1:12" ht="52.5" customHeight="1">
      <c r="A60" s="7" t="s">
        <v>0</v>
      </c>
      <c r="B60" s="109" t="s">
        <v>64</v>
      </c>
      <c r="C60" s="110"/>
      <c r="D60" s="111"/>
      <c r="E60" s="109" t="s">
        <v>22</v>
      </c>
      <c r="F60" s="110"/>
      <c r="G60" s="110"/>
      <c r="H60" s="110"/>
      <c r="I60" s="111"/>
      <c r="J60" s="109" t="s">
        <v>73</v>
      </c>
      <c r="K60" s="111"/>
      <c r="L60" s="69" t="s">
        <v>82</v>
      </c>
    </row>
    <row r="61" spans="1:12" ht="30" customHeight="1">
      <c r="A61" s="9">
        <v>1</v>
      </c>
      <c r="B61" s="96"/>
      <c r="C61" s="97"/>
      <c r="D61" s="98"/>
      <c r="E61" s="96"/>
      <c r="F61" s="97"/>
      <c r="G61" s="97"/>
      <c r="H61" s="97"/>
      <c r="I61" s="98"/>
      <c r="J61" s="114"/>
      <c r="K61" s="114"/>
      <c r="L61" s="51"/>
    </row>
    <row r="62" spans="1:12" ht="30" customHeight="1">
      <c r="A62" s="9">
        <v>2</v>
      </c>
      <c r="B62" s="96"/>
      <c r="C62" s="97"/>
      <c r="D62" s="98"/>
      <c r="E62" s="96"/>
      <c r="F62" s="97"/>
      <c r="G62" s="97"/>
      <c r="H62" s="97"/>
      <c r="I62" s="98"/>
      <c r="J62" s="114"/>
      <c r="K62" s="114"/>
      <c r="L62" s="51"/>
    </row>
    <row r="63" spans="1:12" ht="30" customHeight="1">
      <c r="A63" s="9">
        <v>3</v>
      </c>
      <c r="B63" s="96"/>
      <c r="C63" s="97"/>
      <c r="D63" s="98"/>
      <c r="E63" s="96"/>
      <c r="F63" s="97"/>
      <c r="G63" s="97"/>
      <c r="H63" s="97"/>
      <c r="I63" s="98"/>
      <c r="J63" s="114"/>
      <c r="K63" s="114"/>
      <c r="L63" s="51"/>
    </row>
    <row r="64" spans="1:12" ht="23.25" customHeight="1">
      <c r="A64" s="11"/>
      <c r="B64" s="56"/>
      <c r="C64" s="56"/>
      <c r="D64" s="56"/>
      <c r="E64" s="56"/>
      <c r="F64" s="56"/>
      <c r="G64" s="56"/>
      <c r="H64" s="56"/>
      <c r="I64" s="56"/>
      <c r="J64" s="11"/>
      <c r="K64" s="11"/>
      <c r="L64" s="11"/>
    </row>
    <row r="66" spans="1:12" ht="15.75">
      <c r="A66" s="99" t="s">
        <v>38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8" spans="1:12" ht="51" customHeight="1">
      <c r="A68" s="7" t="s">
        <v>0</v>
      </c>
      <c r="B68" s="109" t="s">
        <v>25</v>
      </c>
      <c r="C68" s="110"/>
      <c r="D68" s="110"/>
      <c r="E68" s="110"/>
      <c r="F68" s="110"/>
      <c r="G68" s="110"/>
      <c r="H68" s="110"/>
      <c r="I68" s="110"/>
      <c r="J68" s="110"/>
      <c r="K68" s="111"/>
      <c r="L68" s="69" t="s">
        <v>82</v>
      </c>
    </row>
    <row r="69" spans="1:12" ht="26.25" customHeight="1">
      <c r="A69" s="9">
        <v>1</v>
      </c>
      <c r="B69" s="96"/>
      <c r="C69" s="97"/>
      <c r="D69" s="97"/>
      <c r="E69" s="97"/>
      <c r="F69" s="97"/>
      <c r="G69" s="97"/>
      <c r="H69" s="97"/>
      <c r="I69" s="97"/>
      <c r="J69" s="97"/>
      <c r="K69" s="98"/>
      <c r="L69" s="51"/>
    </row>
    <row r="70" spans="1:12" ht="26.25" customHeight="1">
      <c r="A70" s="9">
        <v>2</v>
      </c>
      <c r="B70" s="96"/>
      <c r="C70" s="97"/>
      <c r="D70" s="97"/>
      <c r="E70" s="97"/>
      <c r="F70" s="97"/>
      <c r="G70" s="97"/>
      <c r="H70" s="97"/>
      <c r="I70" s="97"/>
      <c r="J70" s="97"/>
      <c r="K70" s="98"/>
      <c r="L70" s="51"/>
    </row>
    <row r="71" spans="1:12" ht="26.25" customHeight="1">
      <c r="A71" s="9">
        <v>3</v>
      </c>
      <c r="B71" s="96"/>
      <c r="C71" s="97"/>
      <c r="D71" s="97"/>
      <c r="E71" s="97"/>
      <c r="F71" s="97"/>
      <c r="G71" s="97"/>
      <c r="H71" s="97"/>
      <c r="I71" s="97"/>
      <c r="J71" s="97"/>
      <c r="K71" s="98"/>
      <c r="L71" s="51"/>
    </row>
    <row r="72" spans="1:12" ht="15">
      <c r="A72" s="143" t="s">
        <v>24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1:12" ht="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5" spans="1:11" ht="15.75">
      <c r="A75" s="99" t="s">
        <v>26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1:11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</row>
    <row r="77" spans="1:11" ht="1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2" ht="58.5" customHeight="1">
      <c r="A78" s="142" t="s">
        <v>67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</row>
    <row r="79" spans="2:11" ht="15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2" ht="20.25" customHeight="1">
      <c r="A80" s="141" t="s">
        <v>0</v>
      </c>
      <c r="B80" s="79" t="s">
        <v>66</v>
      </c>
      <c r="C80" s="105" t="s">
        <v>74</v>
      </c>
      <c r="D80" s="79" t="s">
        <v>86</v>
      </c>
      <c r="E80" s="79" t="s">
        <v>3</v>
      </c>
      <c r="F80" s="79" t="s">
        <v>4</v>
      </c>
      <c r="G80" s="79" t="s">
        <v>2</v>
      </c>
      <c r="H80" s="79"/>
      <c r="I80" s="79"/>
      <c r="J80" s="79" t="s">
        <v>9</v>
      </c>
      <c r="K80" s="79" t="s">
        <v>5</v>
      </c>
      <c r="L80" s="73" t="s">
        <v>83</v>
      </c>
    </row>
    <row r="81" spans="1:12" ht="29.25" customHeight="1">
      <c r="A81" s="141"/>
      <c r="B81" s="79"/>
      <c r="C81" s="105"/>
      <c r="D81" s="79"/>
      <c r="E81" s="79"/>
      <c r="F81" s="79"/>
      <c r="G81" s="19" t="s">
        <v>37</v>
      </c>
      <c r="H81" s="19" t="s">
        <v>35</v>
      </c>
      <c r="I81" s="19" t="s">
        <v>36</v>
      </c>
      <c r="J81" s="79"/>
      <c r="K81" s="79"/>
      <c r="L81" s="75"/>
    </row>
    <row r="82" spans="1:12" ht="32.25" customHeight="1">
      <c r="A82" s="9">
        <v>1</v>
      </c>
      <c r="B82" s="9"/>
      <c r="C82" s="9"/>
      <c r="D82" s="9"/>
      <c r="E82" s="20"/>
      <c r="F82" s="20"/>
      <c r="G82" s="23">
        <f aca="true" t="shared" si="1" ref="G82:G88">DATEDIF(E82,F82,"y")</f>
        <v>0</v>
      </c>
      <c r="H82" s="23">
        <f aca="true" t="shared" si="2" ref="H82:H88">DATEDIF(E82,F82,"ym")</f>
        <v>0</v>
      </c>
      <c r="I82" s="24">
        <f aca="true" t="shared" si="3" ref="I82:I88">DATEDIF(E82,F82,"md")</f>
        <v>0</v>
      </c>
      <c r="J82" s="28"/>
      <c r="K82" s="12"/>
      <c r="L82" s="12"/>
    </row>
    <row r="83" spans="1:12" ht="32.25" customHeight="1">
      <c r="A83" s="9">
        <v>2</v>
      </c>
      <c r="B83" s="9"/>
      <c r="C83" s="9"/>
      <c r="D83" s="9"/>
      <c r="E83" s="20"/>
      <c r="F83" s="20"/>
      <c r="G83" s="23">
        <f t="shared" si="1"/>
        <v>0</v>
      </c>
      <c r="H83" s="23">
        <f t="shared" si="2"/>
        <v>0</v>
      </c>
      <c r="I83" s="24">
        <f t="shared" si="3"/>
        <v>0</v>
      </c>
      <c r="J83" s="28"/>
      <c r="K83" s="12"/>
      <c r="L83" s="12"/>
    </row>
    <row r="84" spans="1:12" ht="32.25" customHeight="1">
      <c r="A84" s="9">
        <v>3</v>
      </c>
      <c r="B84" s="9"/>
      <c r="C84" s="9"/>
      <c r="D84" s="9"/>
      <c r="E84" s="20"/>
      <c r="F84" s="20"/>
      <c r="G84" s="23">
        <f t="shared" si="1"/>
        <v>0</v>
      </c>
      <c r="H84" s="23">
        <f t="shared" si="2"/>
        <v>0</v>
      </c>
      <c r="I84" s="24">
        <f t="shared" si="3"/>
        <v>0</v>
      </c>
      <c r="J84" s="28"/>
      <c r="K84" s="12"/>
      <c r="L84" s="12"/>
    </row>
    <row r="85" spans="1:12" ht="32.25" customHeight="1">
      <c r="A85" s="9">
        <v>4</v>
      </c>
      <c r="B85" s="9"/>
      <c r="C85" s="9"/>
      <c r="D85" s="9"/>
      <c r="E85" s="20"/>
      <c r="F85" s="20"/>
      <c r="G85" s="23">
        <f t="shared" si="1"/>
        <v>0</v>
      </c>
      <c r="H85" s="23">
        <f t="shared" si="2"/>
        <v>0</v>
      </c>
      <c r="I85" s="24">
        <f t="shared" si="3"/>
        <v>0</v>
      </c>
      <c r="J85" s="28"/>
      <c r="K85" s="12"/>
      <c r="L85" s="12"/>
    </row>
    <row r="86" spans="1:12" ht="32.25" customHeight="1">
      <c r="A86" s="9">
        <v>5</v>
      </c>
      <c r="B86" s="9"/>
      <c r="C86" s="9"/>
      <c r="D86" s="9"/>
      <c r="E86" s="20"/>
      <c r="F86" s="20"/>
      <c r="G86" s="23">
        <f t="shared" si="1"/>
        <v>0</v>
      </c>
      <c r="H86" s="23">
        <f t="shared" si="2"/>
        <v>0</v>
      </c>
      <c r="I86" s="24">
        <f t="shared" si="3"/>
        <v>0</v>
      </c>
      <c r="J86" s="28"/>
      <c r="K86" s="12"/>
      <c r="L86" s="12"/>
    </row>
    <row r="87" spans="1:12" ht="32.25" customHeight="1">
      <c r="A87" s="9">
        <v>6</v>
      </c>
      <c r="B87" s="9"/>
      <c r="C87" s="9"/>
      <c r="D87" s="9"/>
      <c r="E87" s="20"/>
      <c r="F87" s="20"/>
      <c r="G87" s="23">
        <f t="shared" si="1"/>
        <v>0</v>
      </c>
      <c r="H87" s="23">
        <f t="shared" si="2"/>
        <v>0</v>
      </c>
      <c r="I87" s="24">
        <f t="shared" si="3"/>
        <v>0</v>
      </c>
      <c r="J87" s="28"/>
      <c r="K87" s="12"/>
      <c r="L87" s="12"/>
    </row>
    <row r="88" spans="1:12" ht="32.25" customHeight="1">
      <c r="A88" s="9">
        <v>7</v>
      </c>
      <c r="B88" s="9"/>
      <c r="C88" s="9"/>
      <c r="D88" s="9"/>
      <c r="E88" s="20"/>
      <c r="F88" s="20"/>
      <c r="G88" s="23">
        <f t="shared" si="1"/>
        <v>0</v>
      </c>
      <c r="H88" s="23">
        <f t="shared" si="2"/>
        <v>0</v>
      </c>
      <c r="I88" s="24">
        <f t="shared" si="3"/>
        <v>0</v>
      </c>
      <c r="J88" s="28"/>
      <c r="K88" s="12"/>
      <c r="L88" s="12"/>
    </row>
    <row r="89" spans="1:12" ht="32.25" customHeight="1">
      <c r="A89" s="11"/>
      <c r="B89" s="11"/>
      <c r="C89" s="11"/>
      <c r="D89" s="11"/>
      <c r="E89" s="60"/>
      <c r="F89" s="60"/>
      <c r="G89" s="61"/>
      <c r="H89" s="61"/>
      <c r="I89" s="62"/>
      <c r="J89" s="63"/>
      <c r="K89" s="14"/>
      <c r="L89" s="14"/>
    </row>
    <row r="90" ht="9" customHeight="1"/>
    <row r="91" spans="1:11" ht="15" customHeight="1">
      <c r="A91" s="88" t="s">
        <v>6</v>
      </c>
      <c r="B91" s="89"/>
      <c r="C91" s="89"/>
      <c r="D91" s="89"/>
      <c r="E91" s="89"/>
      <c r="F91" s="90"/>
      <c r="G91" s="29" t="s">
        <v>37</v>
      </c>
      <c r="H91" s="29" t="s">
        <v>35</v>
      </c>
      <c r="I91" s="29" t="s">
        <v>36</v>
      </c>
      <c r="J91" s="14"/>
      <c r="K91" s="14"/>
    </row>
    <row r="92" spans="1:12" ht="25.5" customHeight="1">
      <c r="A92" s="91"/>
      <c r="B92" s="92"/>
      <c r="C92" s="92"/>
      <c r="D92" s="92"/>
      <c r="E92" s="92"/>
      <c r="F92" s="93"/>
      <c r="G92" s="25">
        <f>SUM(G$82:$G88)+INT((SUM($H$82:H88)+((SUM($I$82:I88)-I92)/12)-H92)/12)</f>
        <v>0</v>
      </c>
      <c r="H92" s="25">
        <f>IF(SUM($H$82:H88)+((SUM($I$82:I88)-I92)/INT(365/12))&gt;11,((SUM($H$82:H88)+((SUM($I$82:I88)-I92)/INT(365/12)))-(INT((SUM($H$82:H88)+((SUM($I$82:I88)-I92)/INT(365/12)))/12))*12),SUM($H$82:H88)+((SUM($I$82:I88)-I92)/INT(365/12)))</f>
        <v>0</v>
      </c>
      <c r="I92" s="26">
        <f>IF(SUM($I$82:I88)&gt;INT(365/12),SUM($I$82:I88)-(INT(SUM($I$82:I88)/INT(365/12)))*(INT(365/12)),SUM($I$82:I88))</f>
        <v>0</v>
      </c>
      <c r="J92" s="14"/>
      <c r="K92" s="21"/>
      <c r="L92" s="38"/>
    </row>
    <row r="93" spans="1:12" ht="25.5" customHeight="1">
      <c r="A93" s="46"/>
      <c r="B93" s="46"/>
      <c r="C93" s="46"/>
      <c r="D93" s="46"/>
      <c r="E93" s="46"/>
      <c r="F93" s="46"/>
      <c r="G93" s="46"/>
      <c r="H93" s="46"/>
      <c r="I93" s="47"/>
      <c r="J93" s="37"/>
      <c r="K93" s="38"/>
      <c r="L93" s="38"/>
    </row>
    <row r="94" spans="1:12" ht="25.5" customHeight="1">
      <c r="A94" s="46"/>
      <c r="B94" s="46"/>
      <c r="C94" s="46"/>
      <c r="D94" s="46"/>
      <c r="E94" s="46"/>
      <c r="F94" s="46"/>
      <c r="G94" s="46"/>
      <c r="H94" s="46"/>
      <c r="I94" s="47"/>
      <c r="J94" s="37"/>
      <c r="K94" s="38"/>
      <c r="L94" s="38"/>
    </row>
    <row r="95" spans="1:12" ht="25.5" customHeight="1">
      <c r="A95" s="46"/>
      <c r="B95" s="46"/>
      <c r="C95" s="46"/>
      <c r="D95" s="46"/>
      <c r="E95" s="46"/>
      <c r="F95" s="46"/>
      <c r="G95" s="46"/>
      <c r="H95" s="46"/>
      <c r="I95" s="47"/>
      <c r="J95" s="37"/>
      <c r="K95" s="38"/>
      <c r="L95" s="38"/>
    </row>
    <row r="96" spans="1:12" ht="15.75">
      <c r="A96" s="107" t="s">
        <v>27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1:12" ht="15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1.25" customHeight="1">
      <c r="A98" s="15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39"/>
    </row>
    <row r="99" spans="1:12" ht="31.5" customHeight="1">
      <c r="A99" s="118" t="s">
        <v>7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</row>
    <row r="100" spans="1:12" ht="12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2" customHeight="1">
      <c r="A101" s="141" t="s">
        <v>0</v>
      </c>
      <c r="B101" s="79" t="s">
        <v>1</v>
      </c>
      <c r="C101" s="105" t="s">
        <v>39</v>
      </c>
      <c r="D101" s="79" t="s">
        <v>85</v>
      </c>
      <c r="E101" s="79" t="s">
        <v>3</v>
      </c>
      <c r="F101" s="79" t="s">
        <v>4</v>
      </c>
      <c r="G101" s="105" t="s">
        <v>2</v>
      </c>
      <c r="H101" s="105"/>
      <c r="I101" s="105"/>
      <c r="J101" s="79" t="s">
        <v>9</v>
      </c>
      <c r="K101" s="79" t="s">
        <v>5</v>
      </c>
      <c r="L101" s="79" t="s">
        <v>83</v>
      </c>
    </row>
    <row r="102" spans="1:12" s="17" customFormat="1" ht="22.5" customHeight="1">
      <c r="A102" s="141"/>
      <c r="B102" s="79"/>
      <c r="C102" s="105"/>
      <c r="D102" s="79"/>
      <c r="E102" s="79"/>
      <c r="F102" s="79"/>
      <c r="G102" s="105"/>
      <c r="H102" s="105"/>
      <c r="I102" s="105"/>
      <c r="J102" s="79"/>
      <c r="K102" s="79"/>
      <c r="L102" s="79"/>
    </row>
    <row r="103" spans="1:12" s="17" customFormat="1" ht="22.5" customHeight="1">
      <c r="A103" s="141"/>
      <c r="B103" s="79"/>
      <c r="C103" s="105"/>
      <c r="D103" s="79"/>
      <c r="E103" s="79"/>
      <c r="F103" s="79"/>
      <c r="G103" s="48" t="s">
        <v>37</v>
      </c>
      <c r="H103" s="48" t="s">
        <v>35</v>
      </c>
      <c r="I103" s="48" t="s">
        <v>36</v>
      </c>
      <c r="J103" s="79"/>
      <c r="K103" s="79"/>
      <c r="L103" s="79"/>
    </row>
    <row r="104" spans="1:12" ht="35.25" customHeight="1">
      <c r="A104" s="51">
        <v>1</v>
      </c>
      <c r="B104" s="51"/>
      <c r="C104" s="51"/>
      <c r="D104" s="51"/>
      <c r="E104" s="20"/>
      <c r="F104" s="20"/>
      <c r="G104" s="23">
        <f>DATEDIF(E104,F104,"y")</f>
        <v>0</v>
      </c>
      <c r="H104" s="23">
        <f>DATEDIF(E104,F104,"ym")</f>
        <v>0</v>
      </c>
      <c r="I104" s="23">
        <f>DATEDIF(E104,F104,"md")</f>
        <v>0</v>
      </c>
      <c r="J104" s="28"/>
      <c r="K104" s="12"/>
      <c r="L104" s="40"/>
    </row>
    <row r="105" spans="1:12" ht="76.5" customHeight="1">
      <c r="A105" s="140" t="s">
        <v>8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</row>
    <row r="106" spans="1:12" ht="15">
      <c r="A106" s="100" t="s">
        <v>0</v>
      </c>
      <c r="B106" s="73" t="s">
        <v>1</v>
      </c>
      <c r="C106" s="76" t="s">
        <v>39</v>
      </c>
      <c r="D106" s="79" t="s">
        <v>85</v>
      </c>
      <c r="E106" s="73" t="s">
        <v>3</v>
      </c>
      <c r="F106" s="73" t="s">
        <v>4</v>
      </c>
      <c r="G106" s="80" t="s">
        <v>2</v>
      </c>
      <c r="H106" s="81"/>
      <c r="I106" s="82"/>
      <c r="J106" s="73" t="s">
        <v>9</v>
      </c>
      <c r="K106" s="73" t="s">
        <v>5</v>
      </c>
      <c r="L106" s="79" t="s">
        <v>83</v>
      </c>
    </row>
    <row r="107" spans="1:12" ht="15" customHeight="1">
      <c r="A107" s="101"/>
      <c r="B107" s="74"/>
      <c r="C107" s="77"/>
      <c r="D107" s="79"/>
      <c r="E107" s="74"/>
      <c r="F107" s="74"/>
      <c r="G107" s="83"/>
      <c r="H107" s="84"/>
      <c r="I107" s="85"/>
      <c r="J107" s="74"/>
      <c r="K107" s="74"/>
      <c r="L107" s="79"/>
    </row>
    <row r="108" spans="1:12" ht="32.25" customHeight="1">
      <c r="A108" s="102"/>
      <c r="B108" s="75"/>
      <c r="C108" s="78"/>
      <c r="D108" s="79"/>
      <c r="E108" s="75"/>
      <c r="F108" s="75"/>
      <c r="G108" s="48" t="s">
        <v>37</v>
      </c>
      <c r="H108" s="48" t="s">
        <v>35</v>
      </c>
      <c r="I108" s="48" t="s">
        <v>36</v>
      </c>
      <c r="J108" s="75"/>
      <c r="K108" s="75"/>
      <c r="L108" s="79"/>
    </row>
    <row r="109" spans="1:12" ht="35.25" customHeight="1">
      <c r="A109" s="51">
        <v>2</v>
      </c>
      <c r="B109" s="51"/>
      <c r="C109" s="51"/>
      <c r="D109" s="51"/>
      <c r="E109" s="20"/>
      <c r="F109" s="20"/>
      <c r="G109" s="23">
        <f>DATEDIF(E109,F109,"y")</f>
        <v>0</v>
      </c>
      <c r="H109" s="23">
        <f>DATEDIF(E109,F109,"ym")</f>
        <v>0</v>
      </c>
      <c r="I109" s="23">
        <f>DATEDIF(E109,F109,"md")</f>
        <v>0</v>
      </c>
      <c r="J109" s="28"/>
      <c r="K109" s="12"/>
      <c r="L109" s="40"/>
    </row>
    <row r="110" spans="1:12" ht="75.75" customHeight="1">
      <c r="A110" s="119" t="s">
        <v>8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</row>
    <row r="111" spans="1:12" ht="15" customHeight="1">
      <c r="A111" s="100" t="s">
        <v>0</v>
      </c>
      <c r="B111" s="73" t="s">
        <v>1</v>
      </c>
      <c r="C111" s="76" t="s">
        <v>39</v>
      </c>
      <c r="D111" s="79" t="s">
        <v>85</v>
      </c>
      <c r="E111" s="73" t="s">
        <v>3</v>
      </c>
      <c r="F111" s="73" t="s">
        <v>4</v>
      </c>
      <c r="G111" s="80" t="s">
        <v>2</v>
      </c>
      <c r="H111" s="81"/>
      <c r="I111" s="82"/>
      <c r="J111" s="73" t="s">
        <v>9</v>
      </c>
      <c r="K111" s="73" t="s">
        <v>5</v>
      </c>
      <c r="L111" s="79" t="s">
        <v>83</v>
      </c>
    </row>
    <row r="112" spans="1:12" ht="22.5" customHeight="1">
      <c r="A112" s="101"/>
      <c r="B112" s="74"/>
      <c r="C112" s="77"/>
      <c r="D112" s="79"/>
      <c r="E112" s="74"/>
      <c r="F112" s="74"/>
      <c r="G112" s="83"/>
      <c r="H112" s="84"/>
      <c r="I112" s="85"/>
      <c r="J112" s="74"/>
      <c r="K112" s="74"/>
      <c r="L112" s="79"/>
    </row>
    <row r="113" spans="1:12" ht="22.5" customHeight="1">
      <c r="A113" s="102"/>
      <c r="B113" s="75"/>
      <c r="C113" s="78"/>
      <c r="D113" s="79"/>
      <c r="E113" s="75"/>
      <c r="F113" s="75"/>
      <c r="G113" s="48" t="s">
        <v>37</v>
      </c>
      <c r="H113" s="48" t="s">
        <v>35</v>
      </c>
      <c r="I113" s="48" t="s">
        <v>36</v>
      </c>
      <c r="J113" s="75"/>
      <c r="K113" s="75"/>
      <c r="L113" s="79"/>
    </row>
    <row r="114" spans="1:12" ht="35.25" customHeight="1">
      <c r="A114" s="51">
        <v>3</v>
      </c>
      <c r="B114" s="51"/>
      <c r="C114" s="51"/>
      <c r="D114" s="51"/>
      <c r="E114" s="20"/>
      <c r="F114" s="20"/>
      <c r="G114" s="23">
        <f>DATEDIF(E114,F114,"y")</f>
        <v>0</v>
      </c>
      <c r="H114" s="23">
        <f>DATEDIF(E114,F114,"ym")</f>
        <v>0</v>
      </c>
      <c r="I114" s="23">
        <f>DATEDIF(E114,F114,"md")</f>
        <v>0</v>
      </c>
      <c r="J114" s="28"/>
      <c r="K114" s="12"/>
      <c r="L114" s="40"/>
    </row>
    <row r="115" spans="1:12" ht="76.5" customHeight="1">
      <c r="A115" s="140" t="s">
        <v>8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</row>
    <row r="116" spans="1:12" ht="15" customHeight="1">
      <c r="A116" s="100" t="s">
        <v>0</v>
      </c>
      <c r="B116" s="73" t="s">
        <v>1</v>
      </c>
      <c r="C116" s="76" t="s">
        <v>39</v>
      </c>
      <c r="D116" s="79" t="s">
        <v>85</v>
      </c>
      <c r="E116" s="73" t="s">
        <v>3</v>
      </c>
      <c r="F116" s="73" t="s">
        <v>4</v>
      </c>
      <c r="G116" s="80" t="s">
        <v>2</v>
      </c>
      <c r="H116" s="81"/>
      <c r="I116" s="82"/>
      <c r="J116" s="73" t="s">
        <v>9</v>
      </c>
      <c r="K116" s="73" t="s">
        <v>5</v>
      </c>
      <c r="L116" s="79" t="s">
        <v>83</v>
      </c>
    </row>
    <row r="117" spans="1:12" ht="22.5" customHeight="1">
      <c r="A117" s="101"/>
      <c r="B117" s="74"/>
      <c r="C117" s="77"/>
      <c r="D117" s="79"/>
      <c r="E117" s="74"/>
      <c r="F117" s="74"/>
      <c r="G117" s="83"/>
      <c r="H117" s="84"/>
      <c r="I117" s="85"/>
      <c r="J117" s="74"/>
      <c r="K117" s="74"/>
      <c r="L117" s="79"/>
    </row>
    <row r="118" spans="1:12" ht="22.5" customHeight="1">
      <c r="A118" s="102"/>
      <c r="B118" s="75"/>
      <c r="C118" s="78"/>
      <c r="D118" s="79"/>
      <c r="E118" s="75"/>
      <c r="F118" s="75"/>
      <c r="G118" s="48" t="s">
        <v>37</v>
      </c>
      <c r="H118" s="48" t="s">
        <v>35</v>
      </c>
      <c r="I118" s="48" t="s">
        <v>36</v>
      </c>
      <c r="J118" s="75"/>
      <c r="K118" s="75"/>
      <c r="L118" s="79"/>
    </row>
    <row r="119" spans="1:12" ht="35.25" customHeight="1">
      <c r="A119" s="51">
        <v>4</v>
      </c>
      <c r="B119" s="51"/>
      <c r="C119" s="51"/>
      <c r="D119" s="51"/>
      <c r="E119" s="20"/>
      <c r="F119" s="20"/>
      <c r="G119" s="23">
        <f>DATEDIF(E119,F119,"y")</f>
        <v>0</v>
      </c>
      <c r="H119" s="23">
        <f>DATEDIF(E119,F119,"ym")</f>
        <v>0</v>
      </c>
      <c r="I119" s="23">
        <f>DATEDIF(E119,F119,"md")</f>
        <v>0</v>
      </c>
      <c r="J119" s="28"/>
      <c r="K119" s="12"/>
      <c r="L119" s="40"/>
    </row>
    <row r="120" spans="1:12" ht="76.5" customHeight="1">
      <c r="A120" s="140" t="s">
        <v>8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</row>
    <row r="121" spans="1:12" ht="15" customHeight="1">
      <c r="A121" s="100" t="s">
        <v>0</v>
      </c>
      <c r="B121" s="73" t="s">
        <v>1</v>
      </c>
      <c r="C121" s="76" t="s">
        <v>39</v>
      </c>
      <c r="D121" s="79" t="s">
        <v>85</v>
      </c>
      <c r="E121" s="73" t="s">
        <v>3</v>
      </c>
      <c r="F121" s="73" t="s">
        <v>4</v>
      </c>
      <c r="G121" s="80" t="s">
        <v>2</v>
      </c>
      <c r="H121" s="81"/>
      <c r="I121" s="82"/>
      <c r="J121" s="73" t="s">
        <v>9</v>
      </c>
      <c r="K121" s="73" t="s">
        <v>5</v>
      </c>
      <c r="L121" s="79" t="s">
        <v>83</v>
      </c>
    </row>
    <row r="122" spans="1:12" ht="22.5" customHeight="1">
      <c r="A122" s="101"/>
      <c r="B122" s="74"/>
      <c r="C122" s="77"/>
      <c r="D122" s="79"/>
      <c r="E122" s="74"/>
      <c r="F122" s="74"/>
      <c r="G122" s="83"/>
      <c r="H122" s="84"/>
      <c r="I122" s="85"/>
      <c r="J122" s="74"/>
      <c r="K122" s="74"/>
      <c r="L122" s="79"/>
    </row>
    <row r="123" spans="1:12" ht="22.5" customHeight="1">
      <c r="A123" s="102"/>
      <c r="B123" s="75"/>
      <c r="C123" s="78"/>
      <c r="D123" s="79"/>
      <c r="E123" s="75"/>
      <c r="F123" s="75"/>
      <c r="G123" s="48" t="s">
        <v>37</v>
      </c>
      <c r="H123" s="48" t="s">
        <v>35</v>
      </c>
      <c r="I123" s="48" t="s">
        <v>36</v>
      </c>
      <c r="J123" s="75"/>
      <c r="K123" s="75"/>
      <c r="L123" s="79"/>
    </row>
    <row r="124" spans="1:12" ht="35.25" customHeight="1">
      <c r="A124" s="51">
        <v>5</v>
      </c>
      <c r="B124" s="51"/>
      <c r="C124" s="51"/>
      <c r="D124" s="51"/>
      <c r="E124" s="20"/>
      <c r="F124" s="20"/>
      <c r="G124" s="23">
        <f>DATEDIF(E124,F124,"y")</f>
        <v>0</v>
      </c>
      <c r="H124" s="23">
        <f>DATEDIF(E124,F124,"ym")</f>
        <v>0</v>
      </c>
      <c r="I124" s="23">
        <f>DATEDIF(E124,F124,"md")</f>
        <v>0</v>
      </c>
      <c r="J124" s="28"/>
      <c r="K124" s="12"/>
      <c r="L124" s="40"/>
    </row>
    <row r="125" spans="1:12" ht="74.25" customHeight="1">
      <c r="A125" s="140" t="s">
        <v>8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</row>
    <row r="126" spans="1:12" ht="1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ht="12.75" customHeight="1">
      <c r="A127" s="30"/>
      <c r="B127" s="13"/>
      <c r="C127" s="13"/>
      <c r="D127" s="13"/>
      <c r="E127" s="13"/>
      <c r="F127" s="31"/>
      <c r="G127" s="32"/>
      <c r="H127" s="32"/>
      <c r="I127" s="32"/>
      <c r="J127" s="31"/>
      <c r="K127" s="13"/>
      <c r="L127" s="31"/>
    </row>
    <row r="128" spans="1:12" ht="12.75" customHeight="1">
      <c r="A128" s="88" t="s">
        <v>28</v>
      </c>
      <c r="B128" s="89"/>
      <c r="C128" s="89"/>
      <c r="D128" s="89"/>
      <c r="E128" s="89"/>
      <c r="F128" s="90"/>
      <c r="G128" s="43" t="s">
        <v>37</v>
      </c>
      <c r="H128" s="43" t="s">
        <v>35</v>
      </c>
      <c r="I128" s="43" t="s">
        <v>36</v>
      </c>
      <c r="J128" s="13"/>
      <c r="K128" s="13"/>
      <c r="L128" s="31"/>
    </row>
    <row r="129" spans="1:12" ht="34.5" customHeight="1">
      <c r="A129" s="91"/>
      <c r="B129" s="92"/>
      <c r="C129" s="92"/>
      <c r="D129" s="92"/>
      <c r="E129" s="92"/>
      <c r="F129" s="93"/>
      <c r="G129" s="68">
        <f>SUM(G$104:G$109:G$114:G$114:G$119:G$124)+INT((SUM(G$104:G$109:G$114:G$114:G$119:G$124)+((SUM(G$104:G$109:G$114:G$114:G$119:G$124)-I129)/12)-H129)/12)</f>
        <v>0</v>
      </c>
      <c r="H129" s="68">
        <f>IF(SUM($H$104:$H109:$H119:$H124)+((SUM($I$104:$I109:$I114:$I119:$I124)-I129)/INT(365/12))&gt;11,((SUM($H$104:$H109:$H114:$H119:$H124)+((SUM($I$104:$I109:$I114:$I119:$I124)-I129)/INT(365/12)))-(INT((SUM($H$104:$H109:$H114:$H119:$H124)+((SUM($I$104:$I109:$I114:$I119:$I124)-I129)/INT(365/12)))/12))*12),SUM($H$104:H$109:H$114:H$119:$H124)+((SUM($I$104:$I109:$I114:$I119:$I124)-I129)/INT(365/12)))</f>
        <v>0</v>
      </c>
      <c r="I129" s="68">
        <f>IF(SUM($I$104:$I109:$I114:$I119:$I124)&gt;INT(365/12),SUM($I$104:$I109:$I114:$I119:$I124)-(INT(SUM($I$104:$I109:$I114:$I119:$I124)/INT(365/12)))*(INT(365/12)),SUM($I$104:$I109:$I114:$I119:$I124))</f>
        <v>0</v>
      </c>
      <c r="J129" s="106"/>
      <c r="K129" s="106"/>
      <c r="L129" s="106"/>
    </row>
    <row r="130" spans="3:12" ht="34.5" customHeight="1">
      <c r="C130"/>
      <c r="G130" s="62"/>
      <c r="H130" s="62"/>
      <c r="I130" s="62"/>
      <c r="J130" s="56"/>
      <c r="K130" s="56"/>
      <c r="L130" s="56"/>
    </row>
    <row r="131" ht="15">
      <c r="C131"/>
    </row>
    <row r="132" ht="32.25" customHeight="1">
      <c r="C132"/>
    </row>
    <row r="133" ht="32.25" customHeight="1">
      <c r="C133"/>
    </row>
    <row r="134" ht="42" customHeight="1"/>
    <row r="135" spans="1:12" ht="30.75" customHeight="1">
      <c r="A135" s="107" t="s">
        <v>78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1:12" ht="47.25" customHeight="1">
      <c r="A136" s="7" t="s">
        <v>0</v>
      </c>
      <c r="B136" s="87" t="s">
        <v>29</v>
      </c>
      <c r="C136" s="87"/>
      <c r="D136" s="87" t="s">
        <v>31</v>
      </c>
      <c r="E136" s="87"/>
      <c r="F136" s="87"/>
      <c r="G136" s="87" t="s">
        <v>40</v>
      </c>
      <c r="H136" s="87"/>
      <c r="I136" s="87"/>
      <c r="J136" s="87"/>
      <c r="K136" s="87" t="s">
        <v>30</v>
      </c>
      <c r="L136" s="87"/>
    </row>
    <row r="137" spans="1:12" ht="31.5" customHeight="1">
      <c r="A137" s="9">
        <v>1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</row>
    <row r="138" spans="1:12" ht="31.5" customHeight="1">
      <c r="A138" s="9">
        <v>2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</row>
    <row r="139" spans="1:12" ht="31.5" customHeight="1">
      <c r="A139" s="9">
        <v>3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</row>
    <row r="140" spans="1:12" ht="15">
      <c r="A140" s="151" t="s">
        <v>68</v>
      </c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3" spans="1:12" ht="54" customHeight="1">
      <c r="A143" s="103" t="s">
        <v>69</v>
      </c>
      <c r="B143" s="104"/>
      <c r="C143" s="104"/>
      <c r="D143" s="104"/>
      <c r="E143" s="104"/>
      <c r="F143" s="104"/>
      <c r="G143" s="104"/>
      <c r="H143" s="104"/>
      <c r="I143" s="104"/>
      <c r="J143" s="52" t="s">
        <v>53</v>
      </c>
      <c r="K143" s="52" t="s">
        <v>32</v>
      </c>
      <c r="L143" s="33" t="s">
        <v>84</v>
      </c>
    </row>
    <row r="144" spans="1:12" ht="29.25" customHeight="1">
      <c r="A144" s="71" t="s">
        <v>33</v>
      </c>
      <c r="B144" s="72"/>
      <c r="C144" s="72"/>
      <c r="D144" s="72"/>
      <c r="E144" s="72"/>
      <c r="F144" s="72"/>
      <c r="G144" s="72"/>
      <c r="H144" s="72"/>
      <c r="I144" s="72"/>
      <c r="J144" s="58"/>
      <c r="K144" s="12"/>
      <c r="L144" s="40"/>
    </row>
    <row r="145" spans="1:12" ht="15" customHeight="1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</row>
    <row r="146" spans="1:12" ht="1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31"/>
    </row>
    <row r="147" spans="1:12" ht="54.75" customHeight="1">
      <c r="A147" s="103" t="s">
        <v>34</v>
      </c>
      <c r="B147" s="104"/>
      <c r="C147" s="104"/>
      <c r="D147" s="104"/>
      <c r="E147" s="104"/>
      <c r="F147" s="104"/>
      <c r="G147" s="104"/>
      <c r="H147" s="104"/>
      <c r="I147" s="104"/>
      <c r="J147" s="52" t="s">
        <v>53</v>
      </c>
      <c r="K147" s="52" t="s">
        <v>32</v>
      </c>
      <c r="L147" s="69" t="s">
        <v>84</v>
      </c>
    </row>
    <row r="148" spans="1:12" ht="33.75" customHeight="1">
      <c r="A148" s="146" t="s">
        <v>88</v>
      </c>
      <c r="B148" s="147"/>
      <c r="C148" s="147"/>
      <c r="D148" s="147"/>
      <c r="E148" s="147"/>
      <c r="F148" s="147"/>
      <c r="G148" s="147"/>
      <c r="H148" s="147"/>
      <c r="I148" s="147"/>
      <c r="J148" s="59"/>
      <c r="K148" s="12"/>
      <c r="L148" s="40"/>
    </row>
    <row r="149" spans="1:12" ht="26.25" customHeight="1">
      <c r="A149" s="146" t="s">
        <v>87</v>
      </c>
      <c r="B149" s="147"/>
      <c r="C149" s="147"/>
      <c r="D149" s="147"/>
      <c r="E149" s="147"/>
      <c r="F149" s="147"/>
      <c r="G149" s="147"/>
      <c r="H149" s="147"/>
      <c r="I149" s="147"/>
      <c r="J149" s="59"/>
      <c r="K149" s="12"/>
      <c r="L149" s="40"/>
    </row>
    <row r="150" spans="1:12" ht="24.75" customHeight="1">
      <c r="A150" s="146" t="s">
        <v>89</v>
      </c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</row>
    <row r="151" spans="1:12" ht="39" customHeight="1">
      <c r="A151" s="159" t="s">
        <v>90</v>
      </c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</row>
    <row r="152" spans="1:12" ht="15">
      <c r="A152" s="145" t="s">
        <v>41</v>
      </c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4" spans="6:12" ht="25.5" customHeight="1">
      <c r="F154" s="149" t="s">
        <v>81</v>
      </c>
      <c r="G154" s="149"/>
      <c r="H154" s="149"/>
      <c r="I154" s="149"/>
      <c r="J154" s="149"/>
      <c r="K154" s="149"/>
      <c r="L154" s="149"/>
    </row>
    <row r="155" spans="6:12" ht="25.5" customHeight="1">
      <c r="F155" s="65"/>
      <c r="G155" s="65"/>
      <c r="H155" s="65"/>
      <c r="I155" s="65"/>
      <c r="J155" s="65"/>
      <c r="K155" s="65"/>
      <c r="L155" s="65"/>
    </row>
    <row r="156" ht="30" customHeight="1">
      <c r="H156" s="1" t="s">
        <v>75</v>
      </c>
    </row>
    <row r="157" spans="3:10" ht="71.25" customHeight="1">
      <c r="C157" s="144" t="s">
        <v>80</v>
      </c>
      <c r="D157" s="150"/>
      <c r="E157" s="150"/>
      <c r="F157" s="150"/>
      <c r="G157" s="150"/>
      <c r="H157" s="150"/>
      <c r="I157" s="150"/>
      <c r="J157" s="150"/>
    </row>
    <row r="158" ht="72" customHeight="1"/>
    <row r="159" spans="3:10" ht="15.75" customHeight="1">
      <c r="C159" s="144"/>
      <c r="D159" s="144"/>
      <c r="E159" s="144"/>
      <c r="F159" s="144"/>
      <c r="G159" s="144"/>
      <c r="H159" s="144"/>
      <c r="I159" s="144"/>
      <c r="J159" s="144"/>
    </row>
  </sheetData>
  <sheetProtection formatCells="0" formatColumns="0" formatRows="0"/>
  <mergeCells count="206">
    <mergeCell ref="A30:B30"/>
    <mergeCell ref="C30:D30"/>
    <mergeCell ref="F30:J30"/>
    <mergeCell ref="K111:K113"/>
    <mergeCell ref="L111:L113"/>
    <mergeCell ref="A116:A118"/>
    <mergeCell ref="B116:B118"/>
    <mergeCell ref="C116:C118"/>
    <mergeCell ref="D116:D118"/>
    <mergeCell ref="E116:E118"/>
    <mergeCell ref="F116:F118"/>
    <mergeCell ref="G116:I117"/>
    <mergeCell ref="A111:A113"/>
    <mergeCell ref="B111:B113"/>
    <mergeCell ref="C111:C113"/>
    <mergeCell ref="D111:D113"/>
    <mergeCell ref="E111:E113"/>
    <mergeCell ref="F111:F113"/>
    <mergeCell ref="A140:L140"/>
    <mergeCell ref="A115:L115"/>
    <mergeCell ref="A120:L120"/>
    <mergeCell ref="A125:L125"/>
    <mergeCell ref="J116:J118"/>
    <mergeCell ref="K116:K118"/>
    <mergeCell ref="L116:L118"/>
    <mergeCell ref="A121:A123"/>
    <mergeCell ref="K136:L136"/>
    <mergeCell ref="G136:J136"/>
    <mergeCell ref="C159:J159"/>
    <mergeCell ref="A152:L152"/>
    <mergeCell ref="A150:L150"/>
    <mergeCell ref="A145:L145"/>
    <mergeCell ref="F154:L154"/>
    <mergeCell ref="A147:I147"/>
    <mergeCell ref="A148:I148"/>
    <mergeCell ref="A149:I149"/>
    <mergeCell ref="C157:J157"/>
    <mergeCell ref="A151:L151"/>
    <mergeCell ref="B47:C47"/>
    <mergeCell ref="E80:E81"/>
    <mergeCell ref="E54:I54"/>
    <mergeCell ref="E55:I55"/>
    <mergeCell ref="B54:D54"/>
    <mergeCell ref="D80:D81"/>
    <mergeCell ref="E63:I63"/>
    <mergeCell ref="A72:L72"/>
    <mergeCell ref="B63:D63"/>
    <mergeCell ref="A80:A81"/>
    <mergeCell ref="A105:L105"/>
    <mergeCell ref="A101:A103"/>
    <mergeCell ref="B101:B103"/>
    <mergeCell ref="L80:L81"/>
    <mergeCell ref="A75:K75"/>
    <mergeCell ref="E62:I62"/>
    <mergeCell ref="B62:D62"/>
    <mergeCell ref="A78:L78"/>
    <mergeCell ref="J63:K63"/>
    <mergeCell ref="B68:K68"/>
    <mergeCell ref="J62:K62"/>
    <mergeCell ref="E61:I61"/>
    <mergeCell ref="G80:I80"/>
    <mergeCell ref="J61:K61"/>
    <mergeCell ref="B69:K69"/>
    <mergeCell ref="E17:L17"/>
    <mergeCell ref="J52:K52"/>
    <mergeCell ref="B52:D52"/>
    <mergeCell ref="B53:D53"/>
    <mergeCell ref="J53:K53"/>
    <mergeCell ref="G46:J46"/>
    <mergeCell ref="G47:J47"/>
    <mergeCell ref="E52:I52"/>
    <mergeCell ref="E53:I53"/>
    <mergeCell ref="E15:L15"/>
    <mergeCell ref="E16:L16"/>
    <mergeCell ref="E18:L18"/>
    <mergeCell ref="E19:L19"/>
    <mergeCell ref="E20:L20"/>
    <mergeCell ref="A23:L23"/>
    <mergeCell ref="K80:K81"/>
    <mergeCell ref="A13:D13"/>
    <mergeCell ref="A14:D14"/>
    <mergeCell ref="B55:D55"/>
    <mergeCell ref="J55:K55"/>
    <mergeCell ref="J80:J81"/>
    <mergeCell ref="A58:L58"/>
    <mergeCell ref="F80:F81"/>
    <mergeCell ref="A25:B25"/>
    <mergeCell ref="F25:J25"/>
    <mergeCell ref="A19:D19"/>
    <mergeCell ref="A20:D20"/>
    <mergeCell ref="A18:D18"/>
    <mergeCell ref="A21:L21"/>
    <mergeCell ref="A11:D11"/>
    <mergeCell ref="A12:D12"/>
    <mergeCell ref="A16:D16"/>
    <mergeCell ref="A17:D17"/>
    <mergeCell ref="A15:D15"/>
    <mergeCell ref="E11:L11"/>
    <mergeCell ref="E14:L14"/>
    <mergeCell ref="A1:L1"/>
    <mergeCell ref="A3:L3"/>
    <mergeCell ref="A5:L5"/>
    <mergeCell ref="A7:L7"/>
    <mergeCell ref="E9:L9"/>
    <mergeCell ref="E10:L10"/>
    <mergeCell ref="A9:D9"/>
    <mergeCell ref="A10:D10"/>
    <mergeCell ref="A28:B28"/>
    <mergeCell ref="A29:B29"/>
    <mergeCell ref="F26:J26"/>
    <mergeCell ref="F27:J27"/>
    <mergeCell ref="F28:J28"/>
    <mergeCell ref="F29:J29"/>
    <mergeCell ref="A26:B26"/>
    <mergeCell ref="E12:L12"/>
    <mergeCell ref="E13:L13"/>
    <mergeCell ref="G41:J41"/>
    <mergeCell ref="B41:C41"/>
    <mergeCell ref="A31:B31"/>
    <mergeCell ref="F31:J31"/>
    <mergeCell ref="C25:D25"/>
    <mergeCell ref="C26:D26"/>
    <mergeCell ref="C27:D27"/>
    <mergeCell ref="C28:D28"/>
    <mergeCell ref="C29:D29"/>
    <mergeCell ref="C31:D31"/>
    <mergeCell ref="J106:J108"/>
    <mergeCell ref="K106:K108"/>
    <mergeCell ref="C32:D32"/>
    <mergeCell ref="A27:B27"/>
    <mergeCell ref="F32:J32"/>
    <mergeCell ref="A34:L34"/>
    <mergeCell ref="A50:L50"/>
    <mergeCell ref="G42:J42"/>
    <mergeCell ref="G43:J43"/>
    <mergeCell ref="A36:L36"/>
    <mergeCell ref="B61:D61"/>
    <mergeCell ref="J54:K54"/>
    <mergeCell ref="A96:L96"/>
    <mergeCell ref="A99:L99"/>
    <mergeCell ref="B121:B123"/>
    <mergeCell ref="C121:C123"/>
    <mergeCell ref="D121:D123"/>
    <mergeCell ref="A110:L110"/>
    <mergeCell ref="G121:I122"/>
    <mergeCell ref="C101:C103"/>
    <mergeCell ref="B80:B81"/>
    <mergeCell ref="C80:C81"/>
    <mergeCell ref="A38:L38"/>
    <mergeCell ref="B42:C42"/>
    <mergeCell ref="B43:C43"/>
    <mergeCell ref="B44:C44"/>
    <mergeCell ref="B45:C45"/>
    <mergeCell ref="B71:K71"/>
    <mergeCell ref="B60:D60"/>
    <mergeCell ref="J60:K60"/>
    <mergeCell ref="A128:F129"/>
    <mergeCell ref="J129:L129"/>
    <mergeCell ref="A135:L135"/>
    <mergeCell ref="A32:B32"/>
    <mergeCell ref="E60:I60"/>
    <mergeCell ref="A39:L39"/>
    <mergeCell ref="G45:J45"/>
    <mergeCell ref="G44:J44"/>
    <mergeCell ref="E121:E123"/>
    <mergeCell ref="F121:F123"/>
    <mergeCell ref="L106:L108"/>
    <mergeCell ref="B138:C138"/>
    <mergeCell ref="B139:C139"/>
    <mergeCell ref="D139:F139"/>
    <mergeCell ref="J121:J123"/>
    <mergeCell ref="K121:K123"/>
    <mergeCell ref="L121:L123"/>
    <mergeCell ref="G137:J137"/>
    <mergeCell ref="G138:J138"/>
    <mergeCell ref="K137:L137"/>
    <mergeCell ref="F101:F103"/>
    <mergeCell ref="G101:I102"/>
    <mergeCell ref="J101:J103"/>
    <mergeCell ref="K101:K103"/>
    <mergeCell ref="K138:L138"/>
    <mergeCell ref="L101:L103"/>
    <mergeCell ref="D136:F136"/>
    <mergeCell ref="D138:F138"/>
    <mergeCell ref="G111:I112"/>
    <mergeCell ref="J111:J113"/>
    <mergeCell ref="A91:F92"/>
    <mergeCell ref="B46:C46"/>
    <mergeCell ref="B70:K70"/>
    <mergeCell ref="A66:L66"/>
    <mergeCell ref="A106:A108"/>
    <mergeCell ref="A143:I143"/>
    <mergeCell ref="K139:L139"/>
    <mergeCell ref="D137:F137"/>
    <mergeCell ref="D101:D103"/>
    <mergeCell ref="E101:E103"/>
    <mergeCell ref="A144:I144"/>
    <mergeCell ref="B106:B108"/>
    <mergeCell ref="C106:C108"/>
    <mergeCell ref="D106:D108"/>
    <mergeCell ref="E106:E108"/>
    <mergeCell ref="F106:F108"/>
    <mergeCell ref="G106:I107"/>
    <mergeCell ref="G139:J139"/>
    <mergeCell ref="B136:C136"/>
    <mergeCell ref="B137:C137"/>
  </mergeCells>
  <dataValidations count="2">
    <dataValidation type="list" allowBlank="1" showInputMessage="1" showErrorMessage="1" sqref="D82:D86 D104 D109 D114 D119 D124">
      <formula1>"Público, Privado"</formula1>
    </dataValidation>
    <dataValidation type="list" allowBlank="1" showInputMessage="1" showErrorMessage="1" sqref="J53:K56 J61:K64">
      <formula1>"Básico, Intermedio, Avanzado"</formula1>
    </dataValidation>
  </dataValidations>
  <printOptions/>
  <pageMargins left="0.7086614173228347" right="0.6692913385826772" top="1.2086805555555555" bottom="0.7480314960629921" header="0.31496062992125984" footer="0.31496062992125984"/>
  <pageSetup fitToHeight="0" fitToWidth="1" horizontalDpi="600" verticalDpi="600" orientation="portrait" paperSize="9" scale="59" r:id="rId5"/>
  <headerFooter scaleWithDoc="0" alignWithMargins="0">
    <oddHeader>&amp;L&amp;G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WILLY CERDÁN TIJERA</cp:lastModifiedBy>
  <cp:lastPrinted>2019-10-21T20:48:26Z</cp:lastPrinted>
  <dcterms:created xsi:type="dcterms:W3CDTF">2016-12-19T16:52:12Z</dcterms:created>
  <dcterms:modified xsi:type="dcterms:W3CDTF">2019-10-22T14:47:35Z</dcterms:modified>
  <cp:category/>
  <cp:version/>
  <cp:contentType/>
  <cp:contentStatus/>
</cp:coreProperties>
</file>